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600" windowWidth="11280" windowHeight="75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606" sheetId="19" r:id="rId6"/>
    <sheet name="Phòng 501-1" sheetId="20" r:id="rId7"/>
    <sheet name="Phòng 501-2" sheetId="21" r:id="rId8"/>
    <sheet name="Phòng 501-3" sheetId="22" r:id="rId9"/>
    <sheet name="Phòng 501-4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501-1'!$1:$7</definedName>
    <definedName name="_xlnm.Print_Titles" localSheetId="7">'Phòng 501-2'!$1:$7</definedName>
    <definedName name="_xlnm.Print_Titles" localSheetId="8">'Phòng 501-3'!$1:$7</definedName>
    <definedName name="_xlnm.Print_Titles" localSheetId="9">'Phòng 501-4'!$1:$7</definedName>
    <definedName name="_xlnm.Print_Titles" localSheetId="5">'Phòng 606'!$1:$7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<sst xmlns="http://schemas.openxmlformats.org/spreadsheetml/2006/main" count="3607" uniqueCount="287">
  <si>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</si>
  <si>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</si>
  <si>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</si>
  <si>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</si>
  <si>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</si>
  <si>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</si>
  <si>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</si>
  <si>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</si>
  <si>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</si>
  <si>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</si>
  <si>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</si>
  <si>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</si>
  <si>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</si>
  <si>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</si>
  <si>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</si>
  <si>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</si>
  <si>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</si>
  <si>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</si>
  <si>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</si>
  <si>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</si>
  <si>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</si>
  <si>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</si>
  <si>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</si>
  <si>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</si>
  <si>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</si>
  <si>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</si>
  <si>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</si>
  <si>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</si>
  <si>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</si>
  <si>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</si>
  <si>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</si>
  <si>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</si>
  <si>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</si>
  <si>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</si>
  <si>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</si>
  <si>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</si>
  <si>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</si>
  <si>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</si>
  <si>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</si>
  <si>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</si>
  <si>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</si>
  <si>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</si>
  <si>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</si>
  <si>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</si>
  <si>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</si>
  <si>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</si>
  <si>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</si>
  <si>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</si>
  <si>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</si>
  <si>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</si>
  <si>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</si>
  <si>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</si>
  <si>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</si>
  <si>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</si>
  <si>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</si>
  <si>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</si>
  <si>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</si>
  <si>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</si>
  <si>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</si>
  <si>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</si>
  <si>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</si>
  <si>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</si>
  <si>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</si>
  <si>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</si>
  <si>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</si>
  <si>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</si>
  <si>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</si>
  <si>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</si>
  <si>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</si>
  <si>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</si>
  <si>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</si>
  <si>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</si>
  <si>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</si>
  <si>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</si>
  <si>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</si>
  <si>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</si>
  <si>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</si>
  <si>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</si>
  <si>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Đào</t>
  </si>
  <si>
    <t>Bình</t>
  </si>
  <si>
    <t>Đạt</t>
  </si>
  <si>
    <t>Hà</t>
  </si>
  <si>
    <t>Hằng</t>
  </si>
  <si>
    <t>Hiếu</t>
  </si>
  <si>
    <t>Ly</t>
  </si>
  <si>
    <t>Minh</t>
  </si>
  <si>
    <t>Xuân</t>
  </si>
  <si>
    <t>Phương</t>
  </si>
  <si>
    <t>Ngọc</t>
  </si>
  <si>
    <t>Dương</t>
  </si>
  <si>
    <t>Anh</t>
  </si>
  <si>
    <t>Uyên</t>
  </si>
  <si>
    <t>Thuận</t>
  </si>
  <si>
    <t>Nguyên</t>
  </si>
  <si>
    <t>An</t>
  </si>
  <si>
    <t>Thương</t>
  </si>
  <si>
    <t>Vy</t>
  </si>
  <si>
    <t>Nhi</t>
  </si>
  <si>
    <t>Hạnh</t>
  </si>
  <si>
    <t>Vũ</t>
  </si>
  <si>
    <t>Lâm</t>
  </si>
  <si>
    <t>Thư</t>
  </si>
  <si>
    <t>Châu</t>
  </si>
  <si>
    <t>Linh</t>
  </si>
  <si>
    <t>Hoài</t>
  </si>
  <si>
    <t>Trinh</t>
  </si>
  <si>
    <t>Thảo</t>
  </si>
  <si>
    <t>Lý</t>
  </si>
  <si>
    <t>Nga</t>
  </si>
  <si>
    <t>Mai</t>
  </si>
  <si>
    <t>Trâm</t>
  </si>
  <si>
    <t>Tuyền</t>
  </si>
  <si>
    <t>Liên</t>
  </si>
  <si>
    <t>Lan</t>
  </si>
  <si>
    <t>Vi</t>
  </si>
  <si>
    <t>Huệ</t>
  </si>
  <si>
    <t>Trang</t>
  </si>
  <si>
    <t>Danh</t>
  </si>
  <si>
    <t>Duyên</t>
  </si>
  <si>
    <t>Hiền</t>
  </si>
  <si>
    <t>Hoa</t>
  </si>
  <si>
    <t>Huyền</t>
  </si>
  <si>
    <t>Quỳnh</t>
  </si>
  <si>
    <t>Ngân</t>
  </si>
  <si>
    <t>Nguyệt</t>
  </si>
  <si>
    <t>Yến</t>
  </si>
  <si>
    <t>Nhung</t>
  </si>
  <si>
    <t>Oanh</t>
  </si>
  <si>
    <t>Thiện</t>
  </si>
  <si>
    <t>Quyên</t>
  </si>
  <si>
    <t>Như</t>
  </si>
  <si>
    <t>Diễm</t>
  </si>
  <si>
    <t>My</t>
  </si>
  <si>
    <t>Trúc</t>
  </si>
  <si>
    <t>Trường</t>
  </si>
  <si>
    <t>Ân</t>
  </si>
  <si>
    <t>Sương</t>
  </si>
  <si>
    <t>Luân</t>
  </si>
  <si>
    <t>Nguyễn Hoàng</t>
  </si>
  <si>
    <t>Ninh</t>
  </si>
  <si>
    <t>Nguyễn Thị Mỹ</t>
  </si>
  <si>
    <t>Diễn</t>
  </si>
  <si>
    <t>Trần Thị</t>
  </si>
  <si>
    <t/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</si>
  <si>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</si>
  <si>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</si>
  <si>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</si>
  <si>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Phan Công Nam</t>
  </si>
  <si>
    <t>Lê Thị Hồng</t>
  </si>
  <si>
    <t>CHI 116 C</t>
  </si>
  <si>
    <t>Bùi Tâm</t>
  </si>
  <si>
    <t>Lê Thị Vân</t>
  </si>
  <si>
    <t>Hồ Thị Kim</t>
  </si>
  <si>
    <t>Nguyễn Thị Thanh</t>
  </si>
  <si>
    <t>Trần Thị Phương</t>
  </si>
  <si>
    <t>Phạm Thị Thùy</t>
  </si>
  <si>
    <t>Võ Thị Thanh</t>
  </si>
  <si>
    <t>Trương Văn</t>
  </si>
  <si>
    <t>Gô</t>
  </si>
  <si>
    <t>Nguyễn Thị Thúy</t>
  </si>
  <si>
    <t>Hoàng Thị Mỹ</t>
  </si>
  <si>
    <t>Nguyễn Thị Hồng</t>
  </si>
  <si>
    <t>Trần Sông</t>
  </si>
  <si>
    <t>Trần Thị Minh</t>
  </si>
  <si>
    <t>Nguyễn Thị Hoài</t>
  </si>
  <si>
    <t>Bùi Thị Thùy</t>
  </si>
  <si>
    <t>Cao Nữ Nguyệt</t>
  </si>
  <si>
    <t>Nguyễn Thị</t>
  </si>
  <si>
    <t>Lê Thị Cẩm</t>
  </si>
  <si>
    <t>Trần Mỹ</t>
  </si>
  <si>
    <t>Lê Thị Hà</t>
  </si>
  <si>
    <t>Nguyễn Thị Hằng</t>
  </si>
  <si>
    <t>Võ Thị Hồng</t>
  </si>
  <si>
    <t>Trần Thị Lan</t>
  </si>
  <si>
    <t>Trương Nguyễn Bảo</t>
  </si>
  <si>
    <t>Huỳnh Ánh</t>
  </si>
  <si>
    <t>Tô Thị Hồng</t>
  </si>
  <si>
    <t>Hoàng Yến</t>
  </si>
  <si>
    <t>Phan Thị Thu</t>
  </si>
  <si>
    <t>Trương Thị Huỳnh</t>
  </si>
  <si>
    <t>Lâm Hoàng</t>
  </si>
  <si>
    <t>Nguyễn Thị Mai</t>
  </si>
  <si>
    <t>Hứa Thị</t>
  </si>
  <si>
    <t>Bùi Thị Như</t>
  </si>
  <si>
    <t>Lưu Duy</t>
  </si>
  <si>
    <t>Trần Thị Thu</t>
  </si>
  <si>
    <t>Nguyễn Phương</t>
  </si>
  <si>
    <t>Tân Đại</t>
  </si>
  <si>
    <t>Vệ</t>
  </si>
  <si>
    <t>Trần Ngô Thanh</t>
  </si>
  <si>
    <t>Phan Thị Trường</t>
  </si>
  <si>
    <t>CHI 116 E</t>
  </si>
  <si>
    <t>Nguyễn Thị Kiều</t>
  </si>
  <si>
    <t>Nguyễn Lê Hoàng</t>
  </si>
  <si>
    <t>Trần Thị Anh</t>
  </si>
  <si>
    <t>Lê Phạm Khánh</t>
  </si>
  <si>
    <t>Dương Thị Xuân</t>
  </si>
  <si>
    <t>Bùi Thị</t>
  </si>
  <si>
    <t>Đặng Thị</t>
  </si>
  <si>
    <t>Nguyễn Phương Kiều</t>
  </si>
  <si>
    <t>Từ Thị Thúy</t>
  </si>
  <si>
    <t>Lê Hoàng</t>
  </si>
  <si>
    <t>Lê Thảo</t>
  </si>
  <si>
    <t>Lê Trần Thị Trà</t>
  </si>
  <si>
    <t>Trần Thị My</t>
  </si>
  <si>
    <t>Lê Thị Trà</t>
  </si>
  <si>
    <t>Ngô Thị Hồng</t>
  </si>
  <si>
    <t>Đỗ Thị Thu</t>
  </si>
  <si>
    <t>Ngô Uyên</t>
  </si>
  <si>
    <t>Trương Thị Yến</t>
  </si>
  <si>
    <t>Nguyễn Thị Kim</t>
  </si>
  <si>
    <t>Trần Duyên</t>
  </si>
  <si>
    <t>Chế Ngọc Thu</t>
  </si>
  <si>
    <t>Lê Ngọc Hoài</t>
  </si>
  <si>
    <t>Nguyễn Thị Bích</t>
  </si>
  <si>
    <t>Phan Ngọc</t>
  </si>
  <si>
    <t>Nguyễn Thị Quỳnh</t>
  </si>
  <si>
    <t>Phan Thị Nhật</t>
  </si>
  <si>
    <t>Ngô Thanh</t>
  </si>
  <si>
    <t>Lê Thị Thanh</t>
  </si>
  <si>
    <t>Phạm Thị Ý</t>
  </si>
  <si>
    <t>Nguyễn Trương Hoàng</t>
  </si>
  <si>
    <t>Đặng Nguyễn Tường</t>
  </si>
  <si>
    <t>Hoàng Ngọc Tường</t>
  </si>
  <si>
    <t>Phan Thị Hoàng</t>
  </si>
  <si>
    <t>Nguyễn Thị Phương</t>
  </si>
  <si>
    <t>CHI 116 M</t>
  </si>
  <si>
    <t>Hoàng Mai</t>
  </si>
  <si>
    <t>Trần Thị Ngọc</t>
  </si>
  <si>
    <t>Trần Lê Lan</t>
  </si>
  <si>
    <t>Nguyễn Ngọc Khánh</t>
  </si>
  <si>
    <t>Nguyễn Thành</t>
  </si>
  <si>
    <t>Đậu Thị Nguyệt</t>
  </si>
  <si>
    <t>Phan Thị Thúy</t>
  </si>
  <si>
    <t>Đoàn Thị Trúc</t>
  </si>
  <si>
    <t>Vòng Trung</t>
  </si>
  <si>
    <t>Trần Nữ Thanh</t>
  </si>
  <si>
    <t>Mừng</t>
  </si>
  <si>
    <t>Phan Vũ Lệ</t>
  </si>
  <si>
    <t>Cao Thị Yến</t>
  </si>
  <si>
    <t>Trần Phúc</t>
  </si>
  <si>
    <t>Lê Thị Thùy</t>
  </si>
  <si>
    <t>Phan Thị Quỳnh</t>
  </si>
  <si>
    <t>Trần Thị Quỳnh</t>
  </si>
  <si>
    <t>Lê Thị Tuyết</t>
  </si>
  <si>
    <t>Đào Quang</t>
  </si>
  <si>
    <t>Phạm Kiều</t>
  </si>
  <si>
    <t>Thái Thị Như</t>
  </si>
  <si>
    <t>Lê Xuân Hiếu</t>
  </si>
  <si>
    <t>Hà Bích</t>
  </si>
  <si>
    <t>Võ Hoàn</t>
  </si>
  <si>
    <t>Cao Nguyễn Anh</t>
  </si>
  <si>
    <t>Kha Hoàng</t>
  </si>
  <si>
    <t>Phạm Phú Huyền</t>
  </si>
  <si>
    <t>Nguyễn Nhật</t>
  </si>
  <si>
    <t>Võ Châu</t>
  </si>
  <si>
    <t>Trần Tố</t>
  </si>
  <si>
    <t>Hoàng Tuấn</t>
  </si>
  <si>
    <t>Lê Thị</t>
  </si>
  <si>
    <t>Hồ Thị Thu</t>
  </si>
  <si>
    <t>CHI 116 AK</t>
  </si>
  <si>
    <t>Thi ghép</t>
  </si>
  <si>
    <t>501/1</t>
  </si>
  <si>
    <t>501/2</t>
  </si>
  <si>
    <t>501/3</t>
  </si>
  <si>
    <t>501/4</t>
  </si>
  <si>
    <t>501/4-314-24</t>
  </si>
  <si>
    <t>606-314-25</t>
  </si>
  <si>
    <t>501/1-314-25</t>
  </si>
  <si>
    <t>501/2-314-24</t>
  </si>
  <si>
    <t>501/3-314-24</t>
  </si>
  <si>
    <t>606</t>
  </si>
  <si>
    <t>(LỚP: CHI 116 (C-E-M))</t>
  </si>
  <si>
    <t>314</t>
  </si>
  <si>
    <t>MÔN :Nói (tiếng Trung) 1* MÃ MÔN:CHI116</t>
  </si>
  <si>
    <t>Thời gian:18h00 - Ngày 26/01/2021 - Phòng: 606 - cơ sở:  334/4 Nguyễn Văn Linh</t>
  </si>
  <si>
    <t>K26NTQ</t>
  </si>
  <si>
    <t>ENG-CHI116-Suat 18h00 - Ngày 26/01/2021</t>
  </si>
  <si>
    <t>K24NTQ</t>
  </si>
  <si>
    <t>Thời gian:18h00 - Ngày 26/01/2021 - Phòng: 501/1 - cơ sở:  334/4 Nguyễn Văn Linh</t>
  </si>
  <si>
    <t>K24NAD</t>
  </si>
  <si>
    <t>K25NTQ</t>
  </si>
  <si>
    <t>Thời gian:18h00 - Ngày 26/01/2021 - Phòng: 501/2 - cơ sở:  334/4 Nguyễn Văn Linh</t>
  </si>
  <si>
    <t>Thời gian:18h00 - Ngày 26/01/2021 - Phòng: 501/3 - cơ sở:  334/4 Nguyễn Văn Linh</t>
  </si>
  <si>
    <t>Thời gian:18h00 - Ngày 26/01/2021 - Phòng: 501/4 - cơ sở:  334/4 Nguyễn Văn Linh</t>
  </si>
  <si>
    <t>K26NAD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</si>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</sst>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4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5" fillId="0" borderId="0"/>
  </cellStyleXfs>
  <cellXfs count="193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6" fillId="0" borderId="0" xfId="122" applyFont="1" applyBorder="1" applyAlignment="1">
      <alignment horizontal="right"/>
    </xf>
    <xf numFmtId="0" fontId="76" fillId="0" borderId="0" xfId="0" applyFont="1"/>
    <xf numFmtId="0" fontId="0" fillId="0" borderId="0" xfId="0" applyAlignment="1">
      <alignment horizontal="right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19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98" fillId="0" borderId="19" xfId="120" applyFont="1" applyBorder="1" applyAlignment="1">
      <alignment horizontal="center"/>
    </xf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6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4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3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8" xfId="107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2" t="e">
        <f>IF(ISNA(VLOOKUP($B79,#REF!,AA$4,0))=FALSE,VLOOKUP($B79,#REF!,AA$4,0),"")</f>
        <v>#REF!</v>
      </c>
      <c r="AB79" s="163" t="e">
        <f>IF(ISNA(VLOOKUP($B79,#REF!,AB$4,0))=FALSE,VLOOKUP($B79,#REF!,AB$4,0),"")</f>
        <v>#REF!</v>
      </c>
      <c r="AC79" s="163" t="e">
        <f>IF(ISNA(VLOOKUP($B79,#REF!,AC$4,0))=FALSE,VLOOKUP($B79,#REF!,AC$4,0),"")</f>
        <v>#REF!</v>
      </c>
      <c r="AD79" s="16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2" t="e">
        <f>IF(ISNA(VLOOKUP($B80,#REF!,AA$4,0))=FALSE,VLOOKUP($B80,#REF!,AA$4,0),"")</f>
        <v>#REF!</v>
      </c>
      <c r="AB80" s="163" t="e">
        <f>IF(ISNA(VLOOKUP($B80,#REF!,AB$4,0))=FALSE,VLOOKUP($B80,#REF!,AB$4,0),"")</f>
        <v>#REF!</v>
      </c>
      <c r="AC80" s="163" t="e">
        <f>IF(ISNA(VLOOKUP($B80,#REF!,AC$4,0))=FALSE,VLOOKUP($B80,#REF!,AC$4,0),"")</f>
        <v>#REF!</v>
      </c>
      <c r="AD80" s="16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2" t="e">
        <f>IF(ISNA(VLOOKUP($B81,#REF!,AA$4,0))=FALSE,VLOOKUP($B81,#REF!,AA$4,0),"")</f>
        <v>#REF!</v>
      </c>
      <c r="AB81" s="163" t="e">
        <f>IF(ISNA(VLOOKUP($B81,#REF!,AB$4,0))=FALSE,VLOOKUP($B81,#REF!,AB$4,0),"")</f>
        <v>#REF!</v>
      </c>
      <c r="AC81" s="163" t="e">
        <f>IF(ISNA(VLOOKUP($B81,#REF!,AC$4,0))=FALSE,VLOOKUP($B81,#REF!,AC$4,0),"")</f>
        <v>#REF!</v>
      </c>
      <c r="AD81" s="16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2" t="e">
        <f>IF(ISNA(VLOOKUP($B82,#REF!,AA$4,0))=FALSE,VLOOKUP($B82,#REF!,AA$4,0),"")</f>
        <v>#REF!</v>
      </c>
      <c r="AB82" s="163" t="e">
        <f>IF(ISNA(VLOOKUP($B82,#REF!,AB$4,0))=FALSE,VLOOKUP($B82,#REF!,AB$4,0),"")</f>
        <v>#REF!</v>
      </c>
      <c r="AC82" s="163" t="e">
        <f>IF(ISNA(VLOOKUP($B82,#REF!,AC$4,0))=FALSE,VLOOKUP($B82,#REF!,AC$4,0),"")</f>
        <v>#REF!</v>
      </c>
      <c r="AD82" s="16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2" t="e">
        <f>IF(ISNA(VLOOKUP($B83,#REF!,AA$4,0))=FALSE,VLOOKUP($B83,#REF!,AA$4,0),"")</f>
        <v>#REF!</v>
      </c>
      <c r="AB83" s="163" t="e">
        <f>IF(ISNA(VLOOKUP($B83,#REF!,AB$4,0))=FALSE,VLOOKUP($B83,#REF!,AB$4,0),"")</f>
        <v>#REF!</v>
      </c>
      <c r="AC83" s="163" t="e">
        <f>IF(ISNA(VLOOKUP($B83,#REF!,AC$4,0))=FALSE,VLOOKUP($B83,#REF!,AC$4,0),"")</f>
        <v>#REF!</v>
      </c>
      <c r="AD83" s="16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2" t="e">
        <f>IF(ISNA(VLOOKUP($B84,#REF!,AA$4,0))=FALSE,VLOOKUP($B84,#REF!,AA$4,0),"")</f>
        <v>#REF!</v>
      </c>
      <c r="AB84" s="163" t="e">
        <f>IF(ISNA(VLOOKUP($B84,#REF!,AB$4,0))=FALSE,VLOOKUP($B84,#REF!,AB$4,0),"")</f>
        <v>#REF!</v>
      </c>
      <c r="AC84" s="163" t="e">
        <f>IF(ISNA(VLOOKUP($B84,#REF!,AC$4,0))=FALSE,VLOOKUP($B84,#REF!,AC$4,0),"")</f>
        <v>#REF!</v>
      </c>
      <c r="AD84" s="16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2" t="e">
        <f>IF(ISNA(VLOOKUP($B85,#REF!,AA$4,0))=FALSE,VLOOKUP($B85,#REF!,AA$4,0),"")</f>
        <v>#REF!</v>
      </c>
      <c r="AB85" s="163" t="e">
        <f>IF(ISNA(VLOOKUP($B85,#REF!,AB$4,0))=FALSE,VLOOKUP($B85,#REF!,AB$4,0),"")</f>
        <v>#REF!</v>
      </c>
      <c r="AC85" s="163" t="e">
        <f>IF(ISNA(VLOOKUP($B85,#REF!,AC$4,0))=FALSE,VLOOKUP($B85,#REF!,AC$4,0),"")</f>
        <v>#REF!</v>
      </c>
      <c r="AD85" s="16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2" t="e">
        <f>IF(ISNA(VLOOKUP($B86,#REF!,AA$4,0))=FALSE,VLOOKUP($B86,#REF!,AA$4,0),"")</f>
        <v>#REF!</v>
      </c>
      <c r="AB86" s="163" t="e">
        <f>IF(ISNA(VLOOKUP($B86,#REF!,AB$4,0))=FALSE,VLOOKUP($B86,#REF!,AB$4,0),"")</f>
        <v>#REF!</v>
      </c>
      <c r="AC86" s="163" t="e">
        <f>IF(ISNA(VLOOKUP($B86,#REF!,AC$4,0))=FALSE,VLOOKUP($B86,#REF!,AC$4,0),"")</f>
        <v>#REF!</v>
      </c>
      <c r="AD86" s="16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2" t="e">
        <f>IF(ISNA(VLOOKUP($B87,#REF!,AA$4,0))=FALSE,VLOOKUP($B87,#REF!,AA$4,0),"")</f>
        <v>#REF!</v>
      </c>
      <c r="AB87" s="163" t="e">
        <f>IF(ISNA(VLOOKUP($B87,#REF!,AB$4,0))=FALSE,VLOOKUP($B87,#REF!,AB$4,0),"")</f>
        <v>#REF!</v>
      </c>
      <c r="AC87" s="163" t="e">
        <f>IF(ISNA(VLOOKUP($B87,#REF!,AC$4,0))=FALSE,VLOOKUP($B87,#REF!,AC$4,0),"")</f>
        <v>#REF!</v>
      </c>
      <c r="AD87" s="16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2" t="e">
        <f>IF(ISNA(VLOOKUP($B88,#REF!,AA$4,0))=FALSE,VLOOKUP($B88,#REF!,AA$4,0),"")</f>
        <v>#REF!</v>
      </c>
      <c r="AB88" s="163" t="e">
        <f>IF(ISNA(VLOOKUP($B88,#REF!,AB$4,0))=FALSE,VLOOKUP($B88,#REF!,AB$4,0),"")</f>
        <v>#REF!</v>
      </c>
      <c r="AC88" s="163" t="e">
        <f>IF(ISNA(VLOOKUP($B88,#REF!,AC$4,0))=FALSE,VLOOKUP($B88,#REF!,AC$4,0),"")</f>
        <v>#REF!</v>
      </c>
      <c r="AD88" s="16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2" t="e">
        <f>IF(ISNA(VLOOKUP($B89,#REF!,AA$4,0))=FALSE,VLOOKUP($B89,#REF!,AA$4,0),"")</f>
        <v>#REF!</v>
      </c>
      <c r="AB89" s="163" t="e">
        <f>IF(ISNA(VLOOKUP($B89,#REF!,AB$4,0))=FALSE,VLOOKUP($B89,#REF!,AB$4,0),"")</f>
        <v>#REF!</v>
      </c>
      <c r="AC89" s="163" t="e">
        <f>IF(ISNA(VLOOKUP($B89,#REF!,AC$4,0))=FALSE,VLOOKUP($B89,#REF!,AC$4,0),"")</f>
        <v>#REF!</v>
      </c>
      <c r="AD89" s="16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2" t="e">
        <f>IF(ISNA(VLOOKUP($B90,#REF!,AA$4,0))=FALSE,VLOOKUP($B90,#REF!,AA$4,0),"")</f>
        <v>#REF!</v>
      </c>
      <c r="AB90" s="163" t="e">
        <f>IF(ISNA(VLOOKUP($B90,#REF!,AB$4,0))=FALSE,VLOOKUP($B90,#REF!,AB$4,0),"")</f>
        <v>#REF!</v>
      </c>
      <c r="AC90" s="163" t="e">
        <f>IF(ISNA(VLOOKUP($B90,#REF!,AC$4,0))=FALSE,VLOOKUP($B90,#REF!,AC$4,0),"")</f>
        <v>#REF!</v>
      </c>
      <c r="AD90" s="16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2" t="e">
        <f>IF(ISNA(VLOOKUP($B91,#REF!,AA$4,0))=FALSE,VLOOKUP($B91,#REF!,AA$4,0),"")</f>
        <v>#REF!</v>
      </c>
      <c r="AB91" s="163" t="e">
        <f>IF(ISNA(VLOOKUP($B91,#REF!,AB$4,0))=FALSE,VLOOKUP($B91,#REF!,AB$4,0),"")</f>
        <v>#REF!</v>
      </c>
      <c r="AC91" s="163" t="e">
        <f>IF(ISNA(VLOOKUP($B91,#REF!,AC$4,0))=FALSE,VLOOKUP($B91,#REF!,AC$4,0),"")</f>
        <v>#REF!</v>
      </c>
      <c r="AD91" s="16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8" t="e">
        <f>IF(ISNA(VLOOKUP($B92,#REF!,AA$4,0))=FALSE,VLOOKUP($B92,#REF!,AA$4,0),"")</f>
        <v>#REF!</v>
      </c>
      <c r="AB92" s="169" t="e">
        <f>IF(ISNA(VLOOKUP($B92,#REF!,AB$4,0))=FALSE,VLOOKUP($B92,#REF!,AB$4,0),"")</f>
        <v>#REF!</v>
      </c>
      <c r="AC92" s="169" t="e">
        <f>IF(ISNA(VLOOKUP($B92,#REF!,AC$4,0))=FALSE,VLOOKUP($B92,#REF!,AC$4,0),"")</f>
        <v>#REF!</v>
      </c>
      <c r="AD92" s="17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5" t="s">
        <v>57</v>
      </c>
      <c r="D1" s="175"/>
      <c r="E1" s="57"/>
      <c r="F1" s="175" t="s">
        <v>58</v>
      </c>
      <c r="G1" s="175"/>
      <c r="H1" s="175"/>
      <c r="I1" s="175"/>
      <c r="J1" s="175"/>
      <c r="K1" s="58" t="s">
        <v>74</v>
      </c>
    </row>
    <row r="2" spans="1:13" s="56" customFormat="1">
      <c r="C2" s="175" t="s">
        <v>59</v>
      </c>
      <c r="D2" s="175"/>
      <c r="E2" s="59" t="e">
        <f ca="1">[1]!ExtractElement(K1,1,"-")</f>
        <v>#NAME?</v>
      </c>
      <c r="F2" s="175" t="e">
        <f ca="1">"(KHÓA K17: "&amp;VLOOKUP($E$2&amp;"-"&amp;$C$3,#REF!,11,0)&amp;")"</f>
        <v>#NAME?</v>
      </c>
      <c r="G2" s="175"/>
      <c r="H2" s="175"/>
      <c r="I2" s="175"/>
      <c r="J2" s="17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6" t="e">
        <f ca="1">"MÔN :"&amp;VLOOKUP($E$2&amp;"-"&amp;$C$3,#REF!,6,0) &amp;"* MÃ MÔN:ENG "&amp;VLOOKUP($E$2&amp;"-"&amp;$C$3,#REF!,5,0)</f>
        <v>#NAME?</v>
      </c>
      <c r="E3" s="176"/>
      <c r="F3" s="176"/>
      <c r="G3" s="176"/>
      <c r="H3" s="176"/>
      <c r="I3" s="176"/>
      <c r="J3" s="17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7"/>
      <c r="D4" s="177"/>
      <c r="E4" s="177"/>
      <c r="F4" s="177"/>
      <c r="G4" s="177"/>
      <c r="H4" s="177"/>
      <c r="I4" s="177"/>
      <c r="J4" s="17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2" t="s">
        <v>64</v>
      </c>
      <c r="D6" s="173" t="s">
        <v>65</v>
      </c>
      <c r="E6" s="174" t="s">
        <v>10</v>
      </c>
      <c r="F6" s="172" t="s">
        <v>12</v>
      </c>
      <c r="G6" s="172" t="s">
        <v>66</v>
      </c>
      <c r="H6" s="172" t="s">
        <v>67</v>
      </c>
      <c r="I6" s="181" t="s">
        <v>56</v>
      </c>
      <c r="J6" s="181"/>
      <c r="K6" s="182" t="s">
        <v>68</v>
      </c>
      <c r="L6" s="183"/>
      <c r="M6" s="184"/>
    </row>
    <row r="7" spans="1:13" ht="27" customHeight="1">
      <c r="B7" s="171"/>
      <c r="C7" s="171"/>
      <c r="D7" s="173"/>
      <c r="E7" s="174"/>
      <c r="F7" s="171"/>
      <c r="G7" s="171"/>
      <c r="H7" s="171"/>
      <c r="I7" s="64" t="s">
        <v>69</v>
      </c>
      <c r="J7" s="64" t="s">
        <v>70</v>
      </c>
      <c r="K7" s="185"/>
      <c r="L7" s="186"/>
      <c r="M7" s="18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8" t="e">
        <f ca="1">IF($A8&gt;0,VLOOKUP($A8,#REF!,16,0),"")</f>
        <v>#NAME?</v>
      </c>
      <c r="L8" s="189"/>
      <c r="M8" s="19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8" t="e">
        <f ca="1">IF($A9&gt;0,VLOOKUP($A9,#REF!,16,0),"")</f>
        <v>#NAME?</v>
      </c>
      <c r="L9" s="179"/>
      <c r="M9" s="18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8" t="e">
        <f ca="1">IF($A10&gt;0,VLOOKUP($A10,#REF!,16,0),"")</f>
        <v>#NAME?</v>
      </c>
      <c r="L10" s="179"/>
      <c r="M10" s="18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8" t="e">
        <f ca="1">IF($A11&gt;0,VLOOKUP($A11,#REF!,16,0),"")</f>
        <v>#NAME?</v>
      </c>
      <c r="L11" s="179"/>
      <c r="M11" s="18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8" t="e">
        <f ca="1">IF($A12&gt;0,VLOOKUP($A12,#REF!,16,0),"")</f>
        <v>#NAME?</v>
      </c>
      <c r="L12" s="179"/>
      <c r="M12" s="18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8" t="e">
        <f ca="1">IF($A13&gt;0,VLOOKUP($A13,#REF!,16,0),"")</f>
        <v>#NAME?</v>
      </c>
      <c r="L13" s="179"/>
      <c r="M13" s="18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8" t="e">
        <f ca="1">IF($A14&gt;0,VLOOKUP($A14,#REF!,16,0),"")</f>
        <v>#NAME?</v>
      </c>
      <c r="L14" s="179"/>
      <c r="M14" s="18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8" t="e">
        <f ca="1">IF($A15&gt;0,VLOOKUP($A15,#REF!,16,0),"")</f>
        <v>#NAME?</v>
      </c>
      <c r="L15" s="179"/>
      <c r="M15" s="18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8" t="e">
        <f ca="1">IF($A16&gt;0,VLOOKUP($A16,#REF!,16,0),"")</f>
        <v>#NAME?</v>
      </c>
      <c r="L16" s="179"/>
      <c r="M16" s="18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8" t="e">
        <f ca="1">IF($A17&gt;0,VLOOKUP($A17,#REF!,16,0),"")</f>
        <v>#NAME?</v>
      </c>
      <c r="L17" s="179"/>
      <c r="M17" s="18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8" t="e">
        <f ca="1">IF($A18&gt;0,VLOOKUP($A18,#REF!,16,0),"")</f>
        <v>#NAME?</v>
      </c>
      <c r="L18" s="179"/>
      <c r="M18" s="18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8" t="e">
        <f ca="1">IF($A19&gt;0,VLOOKUP($A19,#REF!,16,0),"")</f>
        <v>#NAME?</v>
      </c>
      <c r="L19" s="179"/>
      <c r="M19" s="18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8" t="e">
        <f ca="1">IF($A20&gt;0,VLOOKUP($A20,#REF!,16,0),"")</f>
        <v>#NAME?</v>
      </c>
      <c r="L20" s="179"/>
      <c r="M20" s="18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8" t="e">
        <f ca="1">IF($A21&gt;0,VLOOKUP($A21,#REF!,16,0),"")</f>
        <v>#NAME?</v>
      </c>
      <c r="L21" s="179"/>
      <c r="M21" s="18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8" t="e">
        <f ca="1">IF($A22&gt;0,VLOOKUP($A22,#REF!,16,0),"")</f>
        <v>#NAME?</v>
      </c>
      <c r="L22" s="179"/>
      <c r="M22" s="18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8" t="e">
        <f ca="1">IF($A23&gt;0,VLOOKUP($A23,#REF!,16,0),"")</f>
        <v>#NAME?</v>
      </c>
      <c r="L23" s="179"/>
      <c r="M23" s="18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8" t="e">
        <f ca="1">IF($A24&gt;0,VLOOKUP($A24,#REF!,16,0),"")</f>
        <v>#NAME?</v>
      </c>
      <c r="L24" s="179"/>
      <c r="M24" s="18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8" t="e">
        <f ca="1">IF($A25&gt;0,VLOOKUP($A25,#REF!,16,0),"")</f>
        <v>#NAME?</v>
      </c>
      <c r="L25" s="179"/>
      <c r="M25" s="18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8" t="e">
        <f ca="1">IF($A26&gt;0,VLOOKUP($A26,#REF!,16,0),"")</f>
        <v>#NAME?</v>
      </c>
      <c r="L26" s="179"/>
      <c r="M26" s="18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8" t="e">
        <f ca="1">IF($A27&gt;0,VLOOKUP($A27,#REF!,16,0),"")</f>
        <v>#NAME?</v>
      </c>
      <c r="L27" s="179"/>
      <c r="M27" s="18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8" t="e">
        <f ca="1">IF($A28&gt;0,VLOOKUP($A28,#REF!,16,0),"")</f>
        <v>#NAME?</v>
      </c>
      <c r="L28" s="179"/>
      <c r="M28" s="18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8" t="e">
        <f ca="1">IF($A29&gt;0,VLOOKUP($A29,#REF!,16,0),"")</f>
        <v>#NAME?</v>
      </c>
      <c r="L29" s="179"/>
      <c r="M29" s="18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8" t="e">
        <f ca="1">IF($A30&gt;0,VLOOKUP($A30,#REF!,16,0),"")</f>
        <v>#NAME?</v>
      </c>
      <c r="L30" s="179"/>
      <c r="M30" s="18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8" t="e">
        <f ca="1">IF($A31&gt;0,VLOOKUP($A31,#REF!,16,0),"")</f>
        <v>#NAME?</v>
      </c>
      <c r="L31" s="179"/>
      <c r="M31" s="18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8" t="e">
        <f ca="1">IF($A32&gt;0,VLOOKUP($A32,#REF!,16,0),"")</f>
        <v>#NAME?</v>
      </c>
      <c r="L32" s="179"/>
      <c r="M32" s="18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8" t="e">
        <f ca="1">IF($A33&gt;0,VLOOKUP($A33,#REF!,16,0),"")</f>
        <v>#NAME?</v>
      </c>
      <c r="L33" s="179"/>
      <c r="M33" s="18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8" t="e">
        <f ca="1">IF($A34&gt;0,VLOOKUP($A34,#REF!,16,0),"")</f>
        <v>#NAME?</v>
      </c>
      <c r="L34" s="179"/>
      <c r="M34" s="18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8" t="e">
        <f ca="1">IF($A35&gt;0,VLOOKUP($A35,#REF!,16,0),"")</f>
        <v>#NAME?</v>
      </c>
      <c r="L35" s="179"/>
      <c r="M35" s="18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8" t="e">
        <f ca="1">IF($A36&gt;0,VLOOKUP($A36,#REF!,16,0),"")</f>
        <v>#NAME?</v>
      </c>
      <c r="L36" s="179"/>
      <c r="M36" s="18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8" t="e">
        <f ca="1">IF($A37&gt;0,VLOOKUP($A37,#REF!,16,0),"")</f>
        <v>#NAME?</v>
      </c>
      <c r="L37" s="179"/>
      <c r="M37" s="18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8" t="e">
        <f ca="1">IF($A44&gt;0,VLOOKUP($A44,#REF!,16,0),"")</f>
        <v>#NAME?</v>
      </c>
      <c r="L44" s="189"/>
      <c r="M44" s="19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8" t="e">
        <f ca="1">IF($A45&gt;0,VLOOKUP($A45,#REF!,16,0),"")</f>
        <v>#NAME?</v>
      </c>
      <c r="L45" s="179"/>
      <c r="M45" s="18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8" t="e">
        <f ca="1">IF($A46&gt;0,VLOOKUP($A46,#REF!,16,0),"")</f>
        <v>#NAME?</v>
      </c>
      <c r="L46" s="179"/>
      <c r="M46" s="18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8" t="e">
        <f ca="1">IF($A47&gt;0,VLOOKUP($A47,#REF!,16,0),"")</f>
        <v>#NAME?</v>
      </c>
      <c r="L47" s="179"/>
      <c r="M47" s="18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8" t="e">
        <f ca="1">IF($A48&gt;0,VLOOKUP($A48,#REF!,16,0),"")</f>
        <v>#NAME?</v>
      </c>
      <c r="L48" s="179"/>
      <c r="M48" s="18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8" t="e">
        <f ca="1">IF($A49&gt;0,VLOOKUP($A49,#REF!,16,0),"")</f>
        <v>#NAME?</v>
      </c>
      <c r="L49" s="179"/>
      <c r="M49" s="18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8" t="e">
        <f ca="1">IF($A50&gt;0,VLOOKUP($A50,#REF!,16,0),"")</f>
        <v>#NAME?</v>
      </c>
      <c r="L50" s="179"/>
      <c r="M50" s="18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8" t="e">
        <f ca="1">IF($A51&gt;0,VLOOKUP($A51,#REF!,16,0),"")</f>
        <v>#NAME?</v>
      </c>
      <c r="L51" s="179"/>
      <c r="M51" s="18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8" t="e">
        <f ca="1">IF($A52&gt;0,VLOOKUP($A52,#REF!,16,0),"")</f>
        <v>#NAME?</v>
      </c>
      <c r="L52" s="179"/>
      <c r="M52" s="18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8" t="e">
        <f ca="1">IF($A53&gt;0,VLOOKUP($A53,#REF!,16,0),"")</f>
        <v>#NAME?</v>
      </c>
      <c r="L53" s="179"/>
      <c r="M53" s="18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8" t="e">
        <f ca="1">IF($A54&gt;0,VLOOKUP($A54,#REF!,16,0),"")</f>
        <v>#NAME?</v>
      </c>
      <c r="L54" s="179"/>
      <c r="M54" s="18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8" t="e">
        <f ca="1">IF($A55&gt;0,VLOOKUP($A55,#REF!,16,0),"")</f>
        <v>#NAME?</v>
      </c>
      <c r="L55" s="179"/>
      <c r="M55" s="18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8" t="e">
        <f ca="1">IF($A56&gt;0,VLOOKUP($A56,#REF!,16,0),"")</f>
        <v>#NAME?</v>
      </c>
      <c r="L56" s="179"/>
      <c r="M56" s="18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8" t="e">
        <f ca="1">IF($A57&gt;0,VLOOKUP($A57,#REF!,16,0),"")</f>
        <v>#NAME?</v>
      </c>
      <c r="L57" s="179"/>
      <c r="M57" s="18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8" t="e">
        <f ca="1">IF($A58&gt;0,VLOOKUP($A58,#REF!,16,0),"")</f>
        <v>#NAME?</v>
      </c>
      <c r="L58" s="179"/>
      <c r="M58" s="18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8" t="e">
        <f ca="1">IF($A59&gt;0,VLOOKUP($A59,#REF!,16,0),"")</f>
        <v>#NAME?</v>
      </c>
      <c r="L59" s="179"/>
      <c r="M59" s="18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8" t="e">
        <f ca="1">IF($A60&gt;0,VLOOKUP($A60,#REF!,16,0),"")</f>
        <v>#NAME?</v>
      </c>
      <c r="L60" s="179"/>
      <c r="M60" s="18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8" t="e">
        <f ca="1">IF($A61&gt;0,VLOOKUP($A61,#REF!,16,0),"")</f>
        <v>#NAME?</v>
      </c>
      <c r="L61" s="179"/>
      <c r="M61" s="18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8" t="e">
        <f ca="1">IF($A62&gt;0,VLOOKUP($A62,#REF!,16,0),"")</f>
        <v>#NAME?</v>
      </c>
      <c r="L62" s="179"/>
      <c r="M62" s="18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8" t="e">
        <f ca="1">IF($A63&gt;0,VLOOKUP($A63,#REF!,16,0),"")</f>
        <v>#NAME?</v>
      </c>
      <c r="L63" s="179"/>
      <c r="M63" s="18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8" t="e">
        <f ca="1">IF($A64&gt;0,VLOOKUP($A64,#REF!,16,0),"")</f>
        <v>#NAME?</v>
      </c>
      <c r="L64" s="179"/>
      <c r="M64" s="18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8" t="e">
        <f ca="1">IF($A65&gt;0,VLOOKUP($A65,#REF!,16,0),"")</f>
        <v>#NAME?</v>
      </c>
      <c r="L65" s="179"/>
      <c r="M65" s="18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8" t="e">
        <f ca="1">IF($A66&gt;0,VLOOKUP($A66,#REF!,16,0),"")</f>
        <v>#NAME?</v>
      </c>
      <c r="L66" s="179"/>
      <c r="M66" s="18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8" t="e">
        <f ca="1">IF($A67&gt;0,VLOOKUP($A67,#REF!,16,0),"")</f>
        <v>#NAME?</v>
      </c>
      <c r="L67" s="179"/>
      <c r="M67" s="18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8" t="e">
        <f ca="1">IF($A68&gt;0,VLOOKUP($A68,#REF!,16,0),"")</f>
        <v>#NAME?</v>
      </c>
      <c r="L68" s="179"/>
      <c r="M68" s="18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8" t="e">
        <f ca="1">IF($A69&gt;0,VLOOKUP($A69,#REF!,16,0),"")</f>
        <v>#NAME?</v>
      </c>
      <c r="L69" s="179"/>
      <c r="M69" s="18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8" t="e">
        <f ca="1">IF($A70&gt;0,VLOOKUP($A70,#REF!,16,0),"")</f>
        <v>#NAME?</v>
      </c>
      <c r="L70" s="179"/>
      <c r="M70" s="18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8" t="e">
        <f ca="1">IF($A71&gt;0,VLOOKUP($A71,#REF!,16,0),"")</f>
        <v>#NAME?</v>
      </c>
      <c r="L71" s="179"/>
      <c r="M71" s="18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8" t="e">
        <f ca="1">IF($A72&gt;0,VLOOKUP($A72,#REF!,16,0),"")</f>
        <v>#NAME?</v>
      </c>
      <c r="L72" s="179"/>
      <c r="M72" s="18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8" t="e">
        <f ca="1">IF($A73&gt;0,VLOOKUP($A73,#REF!,16,0),"")</f>
        <v>#NAME?</v>
      </c>
      <c r="L73" s="179"/>
      <c r="M73" s="18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8" t="e">
        <f ca="1">IF($A80&gt;0,VLOOKUP($A80,#REF!,16,0),"")</f>
        <v>#NAME?</v>
      </c>
      <c r="L80" s="189"/>
      <c r="M80" s="19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8" t="e">
        <f ca="1">IF($A81&gt;0,VLOOKUP($A81,#REF!,16,0),"")</f>
        <v>#NAME?</v>
      </c>
      <c r="L81" s="179"/>
      <c r="M81" s="18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8" t="e">
        <f ca="1">IF($A82&gt;0,VLOOKUP($A82,#REF!,16,0),"")</f>
        <v>#NAME?</v>
      </c>
      <c r="L82" s="179"/>
      <c r="M82" s="18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8" t="e">
        <f ca="1">IF($A83&gt;0,VLOOKUP($A83,#REF!,16,0),"")</f>
        <v>#NAME?</v>
      </c>
      <c r="L83" s="179"/>
      <c r="M83" s="18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8" t="e">
        <f ca="1">IF($A84&gt;0,VLOOKUP($A84,#REF!,16,0),"")</f>
        <v>#NAME?</v>
      </c>
      <c r="L84" s="179"/>
      <c r="M84" s="18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8" t="e">
        <f ca="1">IF($A85&gt;0,VLOOKUP($A85,#REF!,16,0),"")</f>
        <v>#NAME?</v>
      </c>
      <c r="L85" s="179"/>
      <c r="M85" s="18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8" t="e">
        <f ca="1">IF($A86&gt;0,VLOOKUP($A86,#REF!,16,0),"")</f>
        <v>#NAME?</v>
      </c>
      <c r="L86" s="179"/>
      <c r="M86" s="18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8" t="e">
        <f ca="1">IF($A87&gt;0,VLOOKUP($A87,#REF!,16,0),"")</f>
        <v>#NAME?</v>
      </c>
      <c r="L87" s="179"/>
      <c r="M87" s="18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8" t="e">
        <f ca="1">IF($A88&gt;0,VLOOKUP($A88,#REF!,16,0),"")</f>
        <v>#NAME?</v>
      </c>
      <c r="L88" s="179"/>
      <c r="M88" s="18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8" t="e">
        <f ca="1">IF($A89&gt;0,VLOOKUP($A89,#REF!,16,0),"")</f>
        <v>#NAME?</v>
      </c>
      <c r="L89" s="179"/>
      <c r="M89" s="18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8" t="e">
        <f ca="1">IF($A90&gt;0,VLOOKUP($A90,#REF!,16,0),"")</f>
        <v>#NAME?</v>
      </c>
      <c r="L90" s="179"/>
      <c r="M90" s="18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8" t="e">
        <f ca="1">IF($A91&gt;0,VLOOKUP($A91,#REF!,16,0),"")</f>
        <v>#NAME?</v>
      </c>
      <c r="L91" s="179"/>
      <c r="M91" s="18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8" t="e">
        <f ca="1">IF($A92&gt;0,VLOOKUP($A92,#REF!,16,0),"")</f>
        <v>#NAME?</v>
      </c>
      <c r="L92" s="179"/>
      <c r="M92" s="18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8" t="e">
        <f ca="1">IF($A93&gt;0,VLOOKUP($A93,#REF!,16,0),"")</f>
        <v>#NAME?</v>
      </c>
      <c r="L93" s="179"/>
      <c r="M93" s="18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8" t="e">
        <f ca="1">IF($A94&gt;0,VLOOKUP($A94,#REF!,16,0),"")</f>
        <v>#NAME?</v>
      </c>
      <c r="L94" s="179"/>
      <c r="M94" s="18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8" t="e">
        <f ca="1">IF($A95&gt;0,VLOOKUP($A95,#REF!,16,0),"")</f>
        <v>#NAME?</v>
      </c>
      <c r="L95" s="179"/>
      <c r="M95" s="18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8" t="e">
        <f ca="1">IF($A96&gt;0,VLOOKUP($A96,#REF!,16,0),"")</f>
        <v>#NAME?</v>
      </c>
      <c r="L96" s="179"/>
      <c r="M96" s="18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8" t="e">
        <f ca="1">IF($A97&gt;0,VLOOKUP($A97,#REF!,16,0),"")</f>
        <v>#NAME?</v>
      </c>
      <c r="L97" s="179"/>
      <c r="M97" s="18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8" t="e">
        <f ca="1">IF($A98&gt;0,VLOOKUP($A98,#REF!,16,0),"")</f>
        <v>#NAME?</v>
      </c>
      <c r="L98" s="179"/>
      <c r="M98" s="18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8" t="e">
        <f ca="1">IF($A99&gt;0,VLOOKUP($A99,#REF!,16,0),"")</f>
        <v>#NAME?</v>
      </c>
      <c r="L99" s="179"/>
      <c r="M99" s="18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8" t="e">
        <f ca="1">IF($A100&gt;0,VLOOKUP($A100,#REF!,16,0),"")</f>
        <v>#NAME?</v>
      </c>
      <c r="L100" s="179"/>
      <c r="M100" s="18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8" t="e">
        <f ca="1">IF($A101&gt;0,VLOOKUP($A101,#REF!,16,0),"")</f>
        <v>#NAME?</v>
      </c>
      <c r="L101" s="179"/>
      <c r="M101" s="18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8" t="e">
        <f ca="1">IF($A102&gt;0,VLOOKUP($A102,#REF!,16,0),"")</f>
        <v>#NAME?</v>
      </c>
      <c r="L102" s="179"/>
      <c r="M102" s="18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8" t="e">
        <f ca="1">IF($A103&gt;0,VLOOKUP($A103,#REF!,16,0),"")</f>
        <v>#NAME?</v>
      </c>
      <c r="L103" s="179"/>
      <c r="M103" s="18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8" t="e">
        <f ca="1">IF($A104&gt;0,VLOOKUP($A104,#REF!,16,0),"")</f>
        <v>#NAME?</v>
      </c>
      <c r="L104" s="179"/>
      <c r="M104" s="18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8" t="e">
        <f ca="1">IF($A105&gt;0,VLOOKUP($A105,#REF!,16,0),"")</f>
        <v>#NAME?</v>
      </c>
      <c r="L105" s="179"/>
      <c r="M105" s="18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8" t="e">
        <f ca="1">IF($A106&gt;0,VLOOKUP($A106,#REF!,16,0),"")</f>
        <v>#NAME?</v>
      </c>
      <c r="L106" s="179"/>
      <c r="M106" s="18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8" t="e">
        <f ca="1">IF($A107&gt;0,VLOOKUP($A107,#REF!,16,0),"")</f>
        <v>#NAME?</v>
      </c>
      <c r="L107" s="179"/>
      <c r="M107" s="18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8" t="e">
        <f ca="1">IF($A108&gt;0,VLOOKUP($A108,#REF!,16,0),"")</f>
        <v>#NAME?</v>
      </c>
      <c r="L108" s="179"/>
      <c r="M108" s="18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8" t="e">
        <f ca="1">IF($A109&gt;0,VLOOKUP($A109,#REF!,16,0),"")</f>
        <v>#NAME?</v>
      </c>
      <c r="L109" s="179"/>
      <c r="M109" s="18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146</v>
      </c>
      <c r="G1" s="175"/>
      <c r="H1" s="175"/>
      <c r="I1" s="175"/>
      <c r="J1" s="175"/>
      <c r="K1" s="175"/>
      <c r="L1" s="58" t="s">
        <v>267</v>
      </c>
    </row>
    <row r="2" spans="1:15" s="56" customFormat="1">
      <c r="C2" s="191" t="s">
        <v>59</v>
      </c>
      <c r="D2" s="191"/>
      <c r="E2" s="59" t="s">
        <v>271</v>
      </c>
      <c r="F2" s="192" t="s">
        <v>272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273</v>
      </c>
      <c r="D3" s="176" t="s">
        <v>274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275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</v>
      </c>
      <c r="B8" s="65">
        <v>1</v>
      </c>
      <c r="C8" s="104">
        <v>26203325702</v>
      </c>
      <c r="D8" s="67" t="s">
        <v>148</v>
      </c>
      <c r="E8" s="68" t="s">
        <v>135</v>
      </c>
      <c r="F8" s="108" t="s">
        <v>149</v>
      </c>
      <c r="G8" s="108" t="s">
        <v>276</v>
      </c>
      <c r="H8" s="69"/>
      <c r="I8" s="70"/>
      <c r="J8" s="70"/>
      <c r="K8" s="70"/>
      <c r="L8" s="188" t="s">
        <v>143</v>
      </c>
      <c r="M8" s="189"/>
      <c r="N8" s="190"/>
      <c r="O8" t="s">
        <v>277</v>
      </c>
    </row>
    <row r="9" spans="1:15" ht="20.100000000000001" customHeight="1">
      <c r="A9">
        <v>2</v>
      </c>
      <c r="B9" s="65">
        <v>2</v>
      </c>
      <c r="C9" s="104">
        <v>26203331764</v>
      </c>
      <c r="D9" s="67" t="s">
        <v>150</v>
      </c>
      <c r="E9" s="68" t="s">
        <v>90</v>
      </c>
      <c r="F9" s="108" t="s">
        <v>149</v>
      </c>
      <c r="G9" s="108" t="s">
        <v>276</v>
      </c>
      <c r="H9" s="69"/>
      <c r="I9" s="70"/>
      <c r="J9" s="70"/>
      <c r="K9" s="70"/>
      <c r="L9" s="178" t="s">
        <v>143</v>
      </c>
      <c r="M9" s="179"/>
      <c r="N9" s="180"/>
      <c r="O9" t="s">
        <v>277</v>
      </c>
    </row>
    <row r="10" spans="1:15" ht="20.100000000000001" customHeight="1">
      <c r="A10">
        <v>3</v>
      </c>
      <c r="B10" s="65">
        <v>3</v>
      </c>
      <c r="C10" s="104">
        <v>26203332512</v>
      </c>
      <c r="D10" s="67" t="s">
        <v>151</v>
      </c>
      <c r="E10" s="68" t="s">
        <v>90</v>
      </c>
      <c r="F10" s="108" t="s">
        <v>149</v>
      </c>
      <c r="G10" s="108" t="s">
        <v>276</v>
      </c>
      <c r="H10" s="69"/>
      <c r="I10" s="70"/>
      <c r="J10" s="70"/>
      <c r="K10" s="70"/>
      <c r="L10" s="178" t="s">
        <v>143</v>
      </c>
      <c r="M10" s="179"/>
      <c r="N10" s="180"/>
      <c r="O10" t="s">
        <v>277</v>
      </c>
    </row>
    <row r="11" spans="1:15" ht="20.100000000000001" customHeight="1">
      <c r="A11">
        <v>4</v>
      </c>
      <c r="B11" s="65">
        <v>4</v>
      </c>
      <c r="C11" s="104">
        <v>26203332583</v>
      </c>
      <c r="D11" s="67" t="s">
        <v>152</v>
      </c>
      <c r="E11" s="68" t="s">
        <v>90</v>
      </c>
      <c r="F11" s="108" t="s">
        <v>149</v>
      </c>
      <c r="G11" s="108" t="s">
        <v>276</v>
      </c>
      <c r="H11" s="69"/>
      <c r="I11" s="70"/>
      <c r="J11" s="70"/>
      <c r="K11" s="70"/>
      <c r="L11" s="178" t="s">
        <v>143</v>
      </c>
      <c r="M11" s="179"/>
      <c r="N11" s="180"/>
      <c r="O11" t="s">
        <v>277</v>
      </c>
    </row>
    <row r="12" spans="1:15" ht="20.100000000000001" customHeight="1">
      <c r="A12">
        <v>5</v>
      </c>
      <c r="B12" s="65">
        <v>5</v>
      </c>
      <c r="C12" s="104">
        <v>26203332850</v>
      </c>
      <c r="D12" s="67" t="s">
        <v>153</v>
      </c>
      <c r="E12" s="68" t="s">
        <v>79</v>
      </c>
      <c r="F12" s="108" t="s">
        <v>149</v>
      </c>
      <c r="G12" s="108" t="s">
        <v>276</v>
      </c>
      <c r="H12" s="69"/>
      <c r="I12" s="70"/>
      <c r="J12" s="70"/>
      <c r="K12" s="70"/>
      <c r="L12" s="178" t="s">
        <v>143</v>
      </c>
      <c r="M12" s="179"/>
      <c r="N12" s="180"/>
      <c r="O12" t="s">
        <v>277</v>
      </c>
    </row>
    <row r="13" spans="1:15" ht="20.100000000000001" customHeight="1">
      <c r="A13">
        <v>6</v>
      </c>
      <c r="B13" s="65">
        <v>6</v>
      </c>
      <c r="C13" s="104">
        <v>26203336886</v>
      </c>
      <c r="D13" s="67" t="s">
        <v>154</v>
      </c>
      <c r="E13" s="68" t="s">
        <v>141</v>
      </c>
      <c r="F13" s="108" t="s">
        <v>149</v>
      </c>
      <c r="G13" s="108" t="s">
        <v>276</v>
      </c>
      <c r="H13" s="69"/>
      <c r="I13" s="70"/>
      <c r="J13" s="70"/>
      <c r="K13" s="70"/>
      <c r="L13" s="178" t="s">
        <v>143</v>
      </c>
      <c r="M13" s="179"/>
      <c r="N13" s="180"/>
      <c r="O13" t="s">
        <v>277</v>
      </c>
    </row>
    <row r="14" spans="1:15" ht="20.100000000000001" customHeight="1">
      <c r="A14">
        <v>7</v>
      </c>
      <c r="B14" s="65">
        <v>7</v>
      </c>
      <c r="C14" s="104">
        <v>26203324053</v>
      </c>
      <c r="D14" s="67" t="s">
        <v>155</v>
      </c>
      <c r="E14" s="68" t="s">
        <v>89</v>
      </c>
      <c r="F14" s="108" t="s">
        <v>149</v>
      </c>
      <c r="G14" s="108" t="s">
        <v>276</v>
      </c>
      <c r="H14" s="69"/>
      <c r="I14" s="70"/>
      <c r="J14" s="70"/>
      <c r="K14" s="70"/>
      <c r="L14" s="178" t="s">
        <v>143</v>
      </c>
      <c r="M14" s="179"/>
      <c r="N14" s="180"/>
      <c r="O14" t="s">
        <v>277</v>
      </c>
    </row>
    <row r="15" spans="1:15" ht="20.100000000000001" customHeight="1">
      <c r="A15">
        <v>8</v>
      </c>
      <c r="B15" s="65">
        <v>8</v>
      </c>
      <c r="C15" s="104">
        <v>26203341588</v>
      </c>
      <c r="D15" s="67" t="s">
        <v>156</v>
      </c>
      <c r="E15" s="68" t="s">
        <v>118</v>
      </c>
      <c r="F15" s="108" t="s">
        <v>149</v>
      </c>
      <c r="G15" s="108" t="s">
        <v>276</v>
      </c>
      <c r="H15" s="69"/>
      <c r="I15" s="70"/>
      <c r="J15" s="70"/>
      <c r="K15" s="70"/>
      <c r="L15" s="178" t="s">
        <v>143</v>
      </c>
      <c r="M15" s="179"/>
      <c r="N15" s="180"/>
      <c r="O15" t="s">
        <v>277</v>
      </c>
    </row>
    <row r="16" spans="1:15" ht="20.100000000000001" customHeight="1">
      <c r="A16">
        <v>9</v>
      </c>
      <c r="B16" s="65">
        <v>9</v>
      </c>
      <c r="C16" s="104">
        <v>26213334954</v>
      </c>
      <c r="D16" s="67" t="s">
        <v>157</v>
      </c>
      <c r="E16" s="68" t="s">
        <v>158</v>
      </c>
      <c r="F16" s="108" t="s">
        <v>149</v>
      </c>
      <c r="G16" s="108" t="s">
        <v>276</v>
      </c>
      <c r="H16" s="69"/>
      <c r="I16" s="70"/>
      <c r="J16" s="70"/>
      <c r="K16" s="70"/>
      <c r="L16" s="178" t="s">
        <v>143</v>
      </c>
      <c r="M16" s="179"/>
      <c r="N16" s="180"/>
      <c r="O16" t="s">
        <v>277</v>
      </c>
    </row>
    <row r="17" spans="1:15" ht="20.100000000000001" customHeight="1">
      <c r="A17">
        <v>10</v>
      </c>
      <c r="B17" s="65">
        <v>10</v>
      </c>
      <c r="C17" s="104">
        <v>26203321757</v>
      </c>
      <c r="D17" s="67" t="s">
        <v>159</v>
      </c>
      <c r="E17" s="68" t="s">
        <v>82</v>
      </c>
      <c r="F17" s="108" t="s">
        <v>149</v>
      </c>
      <c r="G17" s="108" t="s">
        <v>276</v>
      </c>
      <c r="H17" s="69"/>
      <c r="I17" s="70"/>
      <c r="J17" s="70"/>
      <c r="K17" s="70"/>
      <c r="L17" s="178" t="s">
        <v>143</v>
      </c>
      <c r="M17" s="179"/>
      <c r="N17" s="180"/>
      <c r="O17" t="s">
        <v>277</v>
      </c>
    </row>
    <row r="18" spans="1:15" ht="20.100000000000001" customHeight="1">
      <c r="A18">
        <v>11</v>
      </c>
      <c r="B18" s="65">
        <v>11</v>
      </c>
      <c r="C18" s="104">
        <v>26207100760</v>
      </c>
      <c r="D18" s="67" t="s">
        <v>160</v>
      </c>
      <c r="E18" s="68" t="s">
        <v>82</v>
      </c>
      <c r="F18" s="108" t="s">
        <v>149</v>
      </c>
      <c r="G18" s="108" t="s">
        <v>276</v>
      </c>
      <c r="H18" s="69"/>
      <c r="I18" s="70"/>
      <c r="J18" s="70"/>
      <c r="K18" s="70"/>
      <c r="L18" s="178" t="s">
        <v>143</v>
      </c>
      <c r="M18" s="179"/>
      <c r="N18" s="180"/>
      <c r="O18" t="s">
        <v>277</v>
      </c>
    </row>
    <row r="19" spans="1:15" ht="20.100000000000001" customHeight="1">
      <c r="A19">
        <v>12</v>
      </c>
      <c r="B19" s="65">
        <v>12</v>
      </c>
      <c r="C19" s="104">
        <v>24203204381</v>
      </c>
      <c r="D19" s="67" t="s">
        <v>161</v>
      </c>
      <c r="E19" s="68" t="s">
        <v>98</v>
      </c>
      <c r="F19" s="108" t="s">
        <v>149</v>
      </c>
      <c r="G19" s="108" t="s">
        <v>278</v>
      </c>
      <c r="H19" s="69"/>
      <c r="I19" s="70"/>
      <c r="J19" s="70"/>
      <c r="K19" s="70"/>
      <c r="L19" s="178" t="s">
        <v>143</v>
      </c>
      <c r="M19" s="179"/>
      <c r="N19" s="180"/>
      <c r="O19" t="s">
        <v>277</v>
      </c>
    </row>
    <row r="20" spans="1:15" ht="20.100000000000001" customHeight="1">
      <c r="A20">
        <v>13</v>
      </c>
      <c r="B20" s="65">
        <v>13</v>
      </c>
      <c r="C20" s="104">
        <v>26203325063</v>
      </c>
      <c r="D20" s="67" t="s">
        <v>162</v>
      </c>
      <c r="E20" s="68" t="s">
        <v>83</v>
      </c>
      <c r="F20" s="108" t="s">
        <v>149</v>
      </c>
      <c r="G20" s="108" t="s">
        <v>276</v>
      </c>
      <c r="H20" s="69"/>
      <c r="I20" s="70"/>
      <c r="J20" s="70"/>
      <c r="K20" s="70"/>
      <c r="L20" s="178" t="s">
        <v>143</v>
      </c>
      <c r="M20" s="179"/>
      <c r="N20" s="180"/>
      <c r="O20" t="s">
        <v>277</v>
      </c>
    </row>
    <row r="21" spans="1:15" ht="20.100000000000001" customHeight="1">
      <c r="A21">
        <v>14</v>
      </c>
      <c r="B21" s="65">
        <v>14</v>
      </c>
      <c r="C21" s="104">
        <v>26203133690</v>
      </c>
      <c r="D21" s="67" t="s">
        <v>163</v>
      </c>
      <c r="E21" s="68" t="s">
        <v>115</v>
      </c>
      <c r="F21" s="108" t="s">
        <v>149</v>
      </c>
      <c r="G21" s="108" t="s">
        <v>276</v>
      </c>
      <c r="H21" s="69"/>
      <c r="I21" s="70"/>
      <c r="J21" s="70"/>
      <c r="K21" s="70"/>
      <c r="L21" s="178" t="s">
        <v>143</v>
      </c>
      <c r="M21" s="179"/>
      <c r="N21" s="180"/>
      <c r="O21" t="s">
        <v>277</v>
      </c>
    </row>
    <row r="22" spans="1:15" ht="20.100000000000001" customHeight="1">
      <c r="A22">
        <v>15</v>
      </c>
      <c r="B22" s="65">
        <v>15</v>
      </c>
      <c r="C22" s="104">
        <v>26203342296</v>
      </c>
      <c r="D22" s="67" t="s">
        <v>164</v>
      </c>
      <c r="E22" s="68" t="s">
        <v>113</v>
      </c>
      <c r="F22" s="108" t="s">
        <v>149</v>
      </c>
      <c r="G22" s="108" t="s">
        <v>276</v>
      </c>
      <c r="H22" s="69"/>
      <c r="I22" s="70"/>
      <c r="J22" s="70"/>
      <c r="K22" s="70"/>
      <c r="L22" s="178" t="s">
        <v>143</v>
      </c>
      <c r="M22" s="179"/>
      <c r="N22" s="180"/>
      <c r="O22" t="s">
        <v>277</v>
      </c>
    </row>
    <row r="23" spans="1:15" ht="20.100000000000001" customHeight="1">
      <c r="A23">
        <v>16</v>
      </c>
      <c r="B23" s="65">
        <v>16</v>
      </c>
      <c r="C23" s="104">
        <v>24203102514</v>
      </c>
      <c r="D23" s="67" t="s">
        <v>165</v>
      </c>
      <c r="E23" s="68" t="s">
        <v>103</v>
      </c>
      <c r="F23" s="108" t="s">
        <v>149</v>
      </c>
      <c r="G23" s="108" t="s">
        <v>278</v>
      </c>
      <c r="H23" s="69"/>
      <c r="I23" s="70"/>
      <c r="J23" s="70"/>
      <c r="K23" s="70"/>
      <c r="L23" s="178" t="s">
        <v>143</v>
      </c>
      <c r="M23" s="179"/>
      <c r="N23" s="180"/>
      <c r="O23" t="s">
        <v>277</v>
      </c>
    </row>
    <row r="24" spans="1:15" ht="20.100000000000001" customHeight="1">
      <c r="A24">
        <v>17</v>
      </c>
      <c r="B24" s="65">
        <v>17</v>
      </c>
      <c r="C24" s="104">
        <v>26203325711</v>
      </c>
      <c r="D24" s="67" t="s">
        <v>166</v>
      </c>
      <c r="E24" s="68" t="s">
        <v>103</v>
      </c>
      <c r="F24" s="108" t="s">
        <v>149</v>
      </c>
      <c r="G24" s="108" t="s">
        <v>276</v>
      </c>
      <c r="H24" s="69"/>
      <c r="I24" s="70"/>
      <c r="J24" s="70"/>
      <c r="K24" s="70"/>
      <c r="L24" s="178" t="s">
        <v>143</v>
      </c>
      <c r="M24" s="179"/>
      <c r="N24" s="180"/>
      <c r="O24" t="s">
        <v>277</v>
      </c>
    </row>
    <row r="25" spans="1:15" ht="20.100000000000001" customHeight="1">
      <c r="A25">
        <v>18</v>
      </c>
      <c r="B25" s="65">
        <v>18</v>
      </c>
      <c r="C25" s="104">
        <v>26203327975</v>
      </c>
      <c r="D25" s="67" t="s">
        <v>167</v>
      </c>
      <c r="E25" s="68" t="s">
        <v>103</v>
      </c>
      <c r="F25" s="108" t="s">
        <v>149</v>
      </c>
      <c r="G25" s="108" t="s">
        <v>276</v>
      </c>
      <c r="H25" s="69"/>
      <c r="I25" s="70"/>
      <c r="J25" s="70"/>
      <c r="K25" s="70"/>
      <c r="L25" s="178" t="s">
        <v>143</v>
      </c>
      <c r="M25" s="179"/>
      <c r="N25" s="180"/>
      <c r="O25" t="s">
        <v>277</v>
      </c>
    </row>
    <row r="26" spans="1:15" ht="20.100000000000001" customHeight="1">
      <c r="A26">
        <v>19</v>
      </c>
      <c r="B26" s="65">
        <v>19</v>
      </c>
      <c r="C26" s="104">
        <v>26203330447</v>
      </c>
      <c r="D26" s="67" t="s">
        <v>168</v>
      </c>
      <c r="E26" s="68" t="s">
        <v>103</v>
      </c>
      <c r="F26" s="108" t="s">
        <v>149</v>
      </c>
      <c r="G26" s="108" t="s">
        <v>276</v>
      </c>
      <c r="H26" s="69"/>
      <c r="I26" s="70"/>
      <c r="J26" s="70"/>
      <c r="K26" s="70"/>
      <c r="L26" s="178" t="s">
        <v>143</v>
      </c>
      <c r="M26" s="179"/>
      <c r="N26" s="180"/>
      <c r="O26" t="s">
        <v>277</v>
      </c>
    </row>
    <row r="27" spans="1:15" ht="20.100000000000001" customHeight="1">
      <c r="A27">
        <v>20</v>
      </c>
      <c r="B27" s="65">
        <v>20</v>
      </c>
      <c r="C27" s="104">
        <v>26203335640</v>
      </c>
      <c r="D27" s="67" t="s">
        <v>169</v>
      </c>
      <c r="E27" s="68" t="s">
        <v>84</v>
      </c>
      <c r="F27" s="108" t="s">
        <v>149</v>
      </c>
      <c r="G27" s="108" t="s">
        <v>276</v>
      </c>
      <c r="H27" s="69"/>
      <c r="I27" s="70"/>
      <c r="J27" s="70"/>
      <c r="K27" s="70"/>
      <c r="L27" s="178" t="s">
        <v>143</v>
      </c>
      <c r="M27" s="179"/>
      <c r="N27" s="180"/>
      <c r="O27" t="s">
        <v>277</v>
      </c>
    </row>
    <row r="28" spans="1:15" ht="20.100000000000001" customHeight="1">
      <c r="A28">
        <v>21</v>
      </c>
      <c r="B28" s="65">
        <v>21</v>
      </c>
      <c r="C28" s="104">
        <v>26203320842</v>
      </c>
      <c r="D28" s="67" t="s">
        <v>170</v>
      </c>
      <c r="E28" s="68" t="s">
        <v>132</v>
      </c>
      <c r="F28" s="108" t="s">
        <v>149</v>
      </c>
      <c r="G28" s="108" t="s">
        <v>276</v>
      </c>
      <c r="H28" s="69"/>
      <c r="I28" s="70"/>
      <c r="J28" s="70"/>
      <c r="K28" s="70"/>
      <c r="L28" s="178" t="s">
        <v>143</v>
      </c>
      <c r="M28" s="179"/>
      <c r="N28" s="180"/>
      <c r="O28" t="s">
        <v>277</v>
      </c>
    </row>
    <row r="29" spans="1:15" ht="20.100000000000001" customHeight="1">
      <c r="A29">
        <v>22</v>
      </c>
      <c r="B29" s="65">
        <v>22</v>
      </c>
      <c r="C29" s="104">
        <v>26203127701</v>
      </c>
      <c r="D29" s="67" t="s">
        <v>171</v>
      </c>
      <c r="E29" s="68" t="s">
        <v>108</v>
      </c>
      <c r="F29" s="108" t="s">
        <v>149</v>
      </c>
      <c r="G29" s="108" t="s">
        <v>276</v>
      </c>
      <c r="H29" s="69"/>
      <c r="I29" s="70"/>
      <c r="J29" s="70"/>
      <c r="K29" s="70"/>
      <c r="L29" s="178" t="s">
        <v>143</v>
      </c>
      <c r="M29" s="179"/>
      <c r="N29" s="180"/>
      <c r="O29" t="s">
        <v>277</v>
      </c>
    </row>
    <row r="30" spans="1:15" ht="20.100000000000001" customHeight="1">
      <c r="A30">
        <v>23</v>
      </c>
      <c r="B30" s="65">
        <v>23</v>
      </c>
      <c r="C30" s="104">
        <v>26203335511</v>
      </c>
      <c r="D30" s="67" t="s">
        <v>153</v>
      </c>
      <c r="E30" s="68" t="s">
        <v>108</v>
      </c>
      <c r="F30" s="108" t="s">
        <v>149</v>
      </c>
      <c r="G30" s="108" t="s">
        <v>276</v>
      </c>
      <c r="H30" s="69"/>
      <c r="I30" s="70"/>
      <c r="J30" s="70"/>
      <c r="K30" s="70"/>
      <c r="L30" s="178" t="s">
        <v>143</v>
      </c>
      <c r="M30" s="179"/>
      <c r="N30" s="180"/>
      <c r="O30" t="s">
        <v>277</v>
      </c>
    </row>
    <row r="31" spans="1:15" ht="20.100000000000001" customHeight="1">
      <c r="A31">
        <v>24</v>
      </c>
      <c r="B31" s="65">
        <v>24</v>
      </c>
      <c r="C31" s="104">
        <v>26203336981</v>
      </c>
      <c r="D31" s="67" t="s">
        <v>172</v>
      </c>
      <c r="E31" s="68" t="s">
        <v>123</v>
      </c>
      <c r="F31" s="108" t="s">
        <v>149</v>
      </c>
      <c r="G31" s="108" t="s">
        <v>276</v>
      </c>
      <c r="H31" s="69"/>
      <c r="I31" s="70"/>
      <c r="J31" s="70"/>
      <c r="K31" s="70"/>
      <c r="L31" s="178" t="s">
        <v>143</v>
      </c>
      <c r="M31" s="179"/>
      <c r="N31" s="180"/>
      <c r="O31" t="s">
        <v>277</v>
      </c>
    </row>
    <row r="32" spans="1:15" ht="20.100000000000001" customHeight="1">
      <c r="A32">
        <v>25</v>
      </c>
      <c r="B32" s="65">
        <v>25</v>
      </c>
      <c r="C32" s="104">
        <v>26203328927</v>
      </c>
      <c r="D32" s="67" t="s">
        <v>173</v>
      </c>
      <c r="E32" s="68" t="s">
        <v>88</v>
      </c>
      <c r="F32" s="108" t="s">
        <v>149</v>
      </c>
      <c r="G32" s="108" t="s">
        <v>276</v>
      </c>
      <c r="H32" s="69"/>
      <c r="I32" s="70"/>
      <c r="J32" s="70"/>
      <c r="K32" s="70"/>
      <c r="L32" s="178" t="s">
        <v>143</v>
      </c>
      <c r="M32" s="179"/>
      <c r="N32" s="180"/>
      <c r="O32" t="s">
        <v>277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67" t="s">
        <v>143</v>
      </c>
      <c r="E33" s="68" t="s">
        <v>143</v>
      </c>
      <c r="F33" s="108" t="s">
        <v>143</v>
      </c>
      <c r="G33" s="108" t="s">
        <v>143</v>
      </c>
      <c r="H33" s="69"/>
      <c r="I33" s="70"/>
      <c r="J33" s="70"/>
      <c r="K33" s="70"/>
      <c r="L33" s="178" t="s">
        <v>143</v>
      </c>
      <c r="M33" s="179"/>
      <c r="N33" s="180"/>
      <c r="O33" t="s">
        <v>277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67" t="s">
        <v>143</v>
      </c>
      <c r="E34" s="68" t="s">
        <v>143</v>
      </c>
      <c r="F34" s="108" t="s">
        <v>143</v>
      </c>
      <c r="G34" s="108" t="s">
        <v>143</v>
      </c>
      <c r="H34" s="69"/>
      <c r="I34" s="70"/>
      <c r="J34" s="70"/>
      <c r="K34" s="70"/>
      <c r="L34" s="178" t="s">
        <v>143</v>
      </c>
      <c r="M34" s="179"/>
      <c r="N34" s="180"/>
      <c r="O34" t="s">
        <v>277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67" t="s">
        <v>143</v>
      </c>
      <c r="E35" s="68" t="s">
        <v>143</v>
      </c>
      <c r="F35" s="108" t="s">
        <v>143</v>
      </c>
      <c r="G35" s="108" t="s">
        <v>143</v>
      </c>
      <c r="H35" s="69"/>
      <c r="I35" s="70"/>
      <c r="J35" s="70"/>
      <c r="K35" s="70"/>
      <c r="L35" s="178" t="s">
        <v>143</v>
      </c>
      <c r="M35" s="179"/>
      <c r="N35" s="180"/>
      <c r="O35" t="s">
        <v>277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67" t="s">
        <v>143</v>
      </c>
      <c r="E36" s="68" t="s">
        <v>143</v>
      </c>
      <c r="F36" s="108" t="s">
        <v>143</v>
      </c>
      <c r="G36" s="108" t="s">
        <v>143</v>
      </c>
      <c r="H36" s="69"/>
      <c r="I36" s="70"/>
      <c r="J36" s="70"/>
      <c r="K36" s="70"/>
      <c r="L36" s="178" t="s">
        <v>143</v>
      </c>
      <c r="M36" s="179"/>
      <c r="N36" s="180"/>
      <c r="O36" t="s">
        <v>277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67" t="s">
        <v>143</v>
      </c>
      <c r="E37" s="68" t="s">
        <v>143</v>
      </c>
      <c r="F37" s="108" t="s">
        <v>143</v>
      </c>
      <c r="G37" s="108" t="s">
        <v>143</v>
      </c>
      <c r="H37" s="73"/>
      <c r="I37" s="74"/>
      <c r="J37" s="74"/>
      <c r="K37" s="74"/>
      <c r="L37" s="178" t="s">
        <v>143</v>
      </c>
      <c r="M37" s="179"/>
      <c r="N37" s="180"/>
      <c r="O37" t="s">
        <v>277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145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147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50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143</v>
      </c>
      <c r="D45" s="94" t="s">
        <v>143</v>
      </c>
      <c r="E45" s="95" t="s">
        <v>143</v>
      </c>
      <c r="F45" s="111" t="s">
        <v>143</v>
      </c>
      <c r="G45" s="111" t="s">
        <v>143</v>
      </c>
      <c r="H45" s="96"/>
      <c r="I45" s="97"/>
      <c r="J45" s="97"/>
      <c r="K45" s="97"/>
      <c r="L45" s="188" t="s">
        <v>143</v>
      </c>
      <c r="M45" s="189"/>
      <c r="N45" s="190"/>
      <c r="O45" t="s">
        <v>277</v>
      </c>
    </row>
    <row r="46" spans="1:16" ht="20.100000000000001" customHeight="1">
      <c r="A46">
        <v>0</v>
      </c>
      <c r="B46" s="65">
        <v>32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8" t="s">
        <v>143</v>
      </c>
      <c r="M46" s="179"/>
      <c r="N46" s="180"/>
      <c r="O46" t="s">
        <v>277</v>
      </c>
    </row>
    <row r="47" spans="1:16" ht="20.100000000000001" customHeight="1">
      <c r="A47">
        <v>0</v>
      </c>
      <c r="B47" s="65">
        <v>33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8" t="s">
        <v>143</v>
      </c>
      <c r="M47" s="179"/>
      <c r="N47" s="180"/>
      <c r="O47" t="s">
        <v>277</v>
      </c>
    </row>
    <row r="48" spans="1:16" ht="20.100000000000001" customHeight="1">
      <c r="A48">
        <v>0</v>
      </c>
      <c r="B48" s="65">
        <v>34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8" t="s">
        <v>143</v>
      </c>
      <c r="M48" s="179"/>
      <c r="N48" s="180"/>
      <c r="O48" t="s">
        <v>277</v>
      </c>
    </row>
    <row r="49" spans="1:15" ht="20.100000000000001" customHeight="1">
      <c r="A49">
        <v>0</v>
      </c>
      <c r="B49" s="65">
        <v>35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8" t="s">
        <v>143</v>
      </c>
      <c r="M49" s="179"/>
      <c r="N49" s="180"/>
      <c r="O49" t="s">
        <v>277</v>
      </c>
    </row>
    <row r="50" spans="1:15" ht="20.100000000000001" customHeight="1">
      <c r="A50">
        <v>0</v>
      </c>
      <c r="B50" s="65">
        <v>36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8" t="s">
        <v>143</v>
      </c>
      <c r="M50" s="179"/>
      <c r="N50" s="180"/>
      <c r="O50" t="s">
        <v>277</v>
      </c>
    </row>
    <row r="51" spans="1:15" ht="20.100000000000001" customHeight="1">
      <c r="A51">
        <v>0</v>
      </c>
      <c r="B51" s="65">
        <v>37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8" t="s">
        <v>143</v>
      </c>
      <c r="M51" s="179"/>
      <c r="N51" s="180"/>
      <c r="O51" t="s">
        <v>277</v>
      </c>
    </row>
    <row r="52" spans="1:15" ht="20.100000000000001" customHeight="1">
      <c r="A52">
        <v>0</v>
      </c>
      <c r="B52" s="65">
        <v>38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8" t="s">
        <v>143</v>
      </c>
      <c r="M52" s="179"/>
      <c r="N52" s="180"/>
      <c r="O52" t="s">
        <v>277</v>
      </c>
    </row>
    <row r="53" spans="1:15" ht="20.100000000000001" customHeight="1">
      <c r="A53">
        <v>0</v>
      </c>
      <c r="B53" s="65">
        <v>39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8" t="s">
        <v>143</v>
      </c>
      <c r="M53" s="179"/>
      <c r="N53" s="180"/>
      <c r="O53" t="s">
        <v>277</v>
      </c>
    </row>
    <row r="54" spans="1:15" ht="20.100000000000001" customHeight="1">
      <c r="A54">
        <v>0</v>
      </c>
      <c r="B54" s="65">
        <v>40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8" t="s">
        <v>143</v>
      </c>
      <c r="M54" s="179"/>
      <c r="N54" s="180"/>
      <c r="O54" t="s">
        <v>277</v>
      </c>
    </row>
    <row r="55" spans="1:15" ht="20.100000000000001" customHeight="1">
      <c r="A55">
        <v>0</v>
      </c>
      <c r="B55" s="65">
        <v>41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8" t="s">
        <v>143</v>
      </c>
      <c r="M55" s="179"/>
      <c r="N55" s="180"/>
      <c r="O55" t="s">
        <v>277</v>
      </c>
    </row>
    <row r="56" spans="1:15" ht="20.100000000000001" customHeight="1">
      <c r="A56">
        <v>0</v>
      </c>
      <c r="B56" s="65">
        <v>42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8" t="s">
        <v>143</v>
      </c>
      <c r="M56" s="179"/>
      <c r="N56" s="180"/>
      <c r="O56" t="s">
        <v>277</v>
      </c>
    </row>
    <row r="57" spans="1:15" ht="20.100000000000001" customHeight="1">
      <c r="A57">
        <v>0</v>
      </c>
      <c r="B57" s="65">
        <v>43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8" t="s">
        <v>143</v>
      </c>
      <c r="M57" s="179"/>
      <c r="N57" s="180"/>
      <c r="O57" t="s">
        <v>277</v>
      </c>
    </row>
    <row r="58" spans="1:15" ht="20.100000000000001" customHeight="1">
      <c r="A58">
        <v>0</v>
      </c>
      <c r="B58" s="65">
        <v>44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8" t="s">
        <v>143</v>
      </c>
      <c r="M58" s="179"/>
      <c r="N58" s="180"/>
      <c r="O58" t="s">
        <v>277</v>
      </c>
    </row>
    <row r="59" spans="1:15" ht="20.100000000000001" customHeight="1">
      <c r="A59">
        <v>0</v>
      </c>
      <c r="B59" s="65">
        <v>45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8" t="s">
        <v>143</v>
      </c>
      <c r="M59" s="179"/>
      <c r="N59" s="180"/>
      <c r="O59" t="s">
        <v>277</v>
      </c>
    </row>
    <row r="60" spans="1:15" ht="20.100000000000001" customHeight="1">
      <c r="A60">
        <v>0</v>
      </c>
      <c r="B60" s="65">
        <v>46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8" t="s">
        <v>143</v>
      </c>
      <c r="M60" s="179"/>
      <c r="N60" s="180"/>
      <c r="O60" t="s">
        <v>277</v>
      </c>
    </row>
    <row r="61" spans="1:15" ht="20.100000000000001" customHeight="1">
      <c r="A61">
        <v>0</v>
      </c>
      <c r="B61" s="65">
        <v>47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8" t="s">
        <v>143</v>
      </c>
      <c r="M61" s="179"/>
      <c r="N61" s="180"/>
      <c r="O61" t="s">
        <v>277</v>
      </c>
    </row>
    <row r="62" spans="1:15" ht="20.100000000000001" customHeight="1">
      <c r="A62">
        <v>0</v>
      </c>
      <c r="B62" s="65">
        <v>48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8" t="s">
        <v>143</v>
      </c>
      <c r="M62" s="179"/>
      <c r="N62" s="180"/>
      <c r="O62" t="s">
        <v>277</v>
      </c>
    </row>
    <row r="63" spans="1:15" ht="20.100000000000001" customHeight="1">
      <c r="A63">
        <v>0</v>
      </c>
      <c r="B63" s="65">
        <v>49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8" t="s">
        <v>143</v>
      </c>
      <c r="M63" s="179"/>
      <c r="N63" s="180"/>
      <c r="O63" t="s">
        <v>277</v>
      </c>
    </row>
    <row r="64" spans="1:15" ht="20.100000000000001" customHeight="1">
      <c r="A64">
        <v>0</v>
      </c>
      <c r="B64" s="65">
        <v>50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8" t="s">
        <v>143</v>
      </c>
      <c r="M64" s="179"/>
      <c r="N64" s="180"/>
      <c r="O64" t="s">
        <v>277</v>
      </c>
    </row>
    <row r="65" spans="1:15" ht="20.100000000000001" customHeight="1">
      <c r="A65">
        <v>0</v>
      </c>
      <c r="B65" s="65">
        <v>51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8" t="s">
        <v>143</v>
      </c>
      <c r="M65" s="179"/>
      <c r="N65" s="180"/>
      <c r="O65" t="s">
        <v>277</v>
      </c>
    </row>
    <row r="66" spans="1:15" ht="20.100000000000001" customHeight="1">
      <c r="A66">
        <v>0</v>
      </c>
      <c r="B66" s="65">
        <v>52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8" t="s">
        <v>143</v>
      </c>
      <c r="M66" s="179"/>
      <c r="N66" s="180"/>
      <c r="O66" t="s">
        <v>277</v>
      </c>
    </row>
    <row r="67" spans="1:15" ht="20.100000000000001" customHeight="1">
      <c r="A67">
        <v>0</v>
      </c>
      <c r="B67" s="65">
        <v>53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8" t="s">
        <v>143</v>
      </c>
      <c r="M67" s="179"/>
      <c r="N67" s="180"/>
      <c r="O67" t="s">
        <v>277</v>
      </c>
    </row>
    <row r="68" spans="1:15" ht="20.100000000000001" customHeight="1">
      <c r="A68">
        <v>0</v>
      </c>
      <c r="B68" s="65">
        <v>54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8" t="s">
        <v>143</v>
      </c>
      <c r="M68" s="179"/>
      <c r="N68" s="180"/>
      <c r="O68" t="s">
        <v>277</v>
      </c>
    </row>
    <row r="69" spans="1:15" ht="20.100000000000001" customHeight="1">
      <c r="A69">
        <v>0</v>
      </c>
      <c r="B69" s="65">
        <v>55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8" t="s">
        <v>143</v>
      </c>
      <c r="M69" s="179"/>
      <c r="N69" s="180"/>
      <c r="O69" t="s">
        <v>277</v>
      </c>
    </row>
    <row r="70" spans="1:15" ht="20.100000000000001" customHeight="1">
      <c r="A70">
        <v>0</v>
      </c>
      <c r="B70" s="65">
        <v>56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8" t="s">
        <v>143</v>
      </c>
      <c r="M70" s="179"/>
      <c r="N70" s="180"/>
      <c r="O70" t="s">
        <v>277</v>
      </c>
    </row>
    <row r="71" spans="1:15" ht="20.100000000000001" customHeight="1">
      <c r="A71">
        <v>0</v>
      </c>
      <c r="B71" s="65">
        <v>57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8" t="s">
        <v>143</v>
      </c>
      <c r="M71" s="179"/>
      <c r="N71" s="180"/>
      <c r="O71" t="s">
        <v>277</v>
      </c>
    </row>
    <row r="72" spans="1:15" ht="20.100000000000001" customHeight="1">
      <c r="A72">
        <v>0</v>
      </c>
      <c r="B72" s="65">
        <v>58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8" t="s">
        <v>143</v>
      </c>
      <c r="M72" s="179"/>
      <c r="N72" s="180"/>
      <c r="O72" t="s">
        <v>277</v>
      </c>
    </row>
    <row r="73" spans="1:15" ht="20.100000000000001" customHeight="1">
      <c r="A73">
        <v>0</v>
      </c>
      <c r="B73" s="65">
        <v>59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8" t="s">
        <v>143</v>
      </c>
      <c r="M73" s="179"/>
      <c r="N73" s="180"/>
      <c r="O73" t="s">
        <v>277</v>
      </c>
    </row>
    <row r="74" spans="1:15" ht="20.100000000000001" customHeight="1">
      <c r="A74">
        <v>0</v>
      </c>
      <c r="B74" s="65">
        <v>60</v>
      </c>
      <c r="C74" s="104" t="s">
        <v>143</v>
      </c>
      <c r="D74" s="67" t="s">
        <v>143</v>
      </c>
      <c r="E74" s="68" t="s">
        <v>143</v>
      </c>
      <c r="F74" s="108" t="s">
        <v>143</v>
      </c>
      <c r="G74" s="108" t="s">
        <v>143</v>
      </c>
      <c r="H74" s="69"/>
      <c r="I74" s="70"/>
      <c r="J74" s="70"/>
      <c r="K74" s="70"/>
      <c r="L74" s="178" t="s">
        <v>143</v>
      </c>
      <c r="M74" s="179"/>
      <c r="N74" s="180"/>
      <c r="O74" t="s">
        <v>277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145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147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143</v>
      </c>
      <c r="D82" s="94" t="s">
        <v>143</v>
      </c>
      <c r="E82" s="95" t="s">
        <v>143</v>
      </c>
      <c r="F82" s="111" t="s">
        <v>143</v>
      </c>
      <c r="G82" s="111" t="s">
        <v>143</v>
      </c>
      <c r="H82" s="96"/>
      <c r="I82" s="97"/>
      <c r="J82" s="97"/>
      <c r="K82" s="97"/>
      <c r="L82" s="188" t="s">
        <v>143</v>
      </c>
      <c r="M82" s="189"/>
      <c r="N82" s="190"/>
      <c r="O82" t="s">
        <v>277</v>
      </c>
    </row>
    <row r="83" spans="1:15" ht="20.100000000000001" customHeight="1">
      <c r="A83">
        <v>0</v>
      </c>
      <c r="B83" s="65">
        <v>62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8" t="s">
        <v>143</v>
      </c>
      <c r="M83" s="179"/>
      <c r="N83" s="180"/>
      <c r="O83" t="s">
        <v>277</v>
      </c>
    </row>
    <row r="84" spans="1:15" ht="20.100000000000001" customHeight="1">
      <c r="A84">
        <v>0</v>
      </c>
      <c r="B84" s="65">
        <v>63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8" t="s">
        <v>143</v>
      </c>
      <c r="M84" s="179"/>
      <c r="N84" s="180"/>
      <c r="O84" t="s">
        <v>277</v>
      </c>
    </row>
    <row r="85" spans="1:15" ht="20.100000000000001" customHeight="1">
      <c r="A85">
        <v>0</v>
      </c>
      <c r="B85" s="65">
        <v>64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8" t="s">
        <v>143</v>
      </c>
      <c r="M85" s="179"/>
      <c r="N85" s="180"/>
      <c r="O85" t="s">
        <v>277</v>
      </c>
    </row>
    <row r="86" spans="1:15" ht="20.100000000000001" customHeight="1">
      <c r="A86">
        <v>0</v>
      </c>
      <c r="B86" s="65">
        <v>65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8" t="s">
        <v>143</v>
      </c>
      <c r="M86" s="179"/>
      <c r="N86" s="180"/>
      <c r="O86" t="s">
        <v>277</v>
      </c>
    </row>
    <row r="87" spans="1:15" ht="20.100000000000001" customHeight="1">
      <c r="A87">
        <v>0</v>
      </c>
      <c r="B87" s="65">
        <v>66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8" t="s">
        <v>143</v>
      </c>
      <c r="M87" s="179"/>
      <c r="N87" s="180"/>
      <c r="O87" t="s">
        <v>277</v>
      </c>
    </row>
    <row r="88" spans="1:15" ht="20.100000000000001" customHeight="1">
      <c r="A88">
        <v>0</v>
      </c>
      <c r="B88" s="65">
        <v>67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8" t="s">
        <v>143</v>
      </c>
      <c r="M88" s="179"/>
      <c r="N88" s="180"/>
      <c r="O88" t="s">
        <v>277</v>
      </c>
    </row>
    <row r="89" spans="1:15" ht="20.100000000000001" customHeight="1">
      <c r="A89">
        <v>0</v>
      </c>
      <c r="B89" s="65">
        <v>68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8" t="s">
        <v>143</v>
      </c>
      <c r="M89" s="179"/>
      <c r="N89" s="180"/>
      <c r="O89" t="s">
        <v>277</v>
      </c>
    </row>
    <row r="90" spans="1:15" ht="20.100000000000001" customHeight="1">
      <c r="A90">
        <v>0</v>
      </c>
      <c r="B90" s="65">
        <v>69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8" t="s">
        <v>143</v>
      </c>
      <c r="M90" s="179"/>
      <c r="N90" s="180"/>
      <c r="O90" t="s">
        <v>277</v>
      </c>
    </row>
    <row r="91" spans="1:15" ht="20.100000000000001" customHeight="1">
      <c r="A91">
        <v>0</v>
      </c>
      <c r="B91" s="65">
        <v>70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8" t="s">
        <v>143</v>
      </c>
      <c r="M91" s="179"/>
      <c r="N91" s="180"/>
      <c r="O91" t="s">
        <v>277</v>
      </c>
    </row>
    <row r="92" spans="1:15" ht="20.100000000000001" customHeight="1">
      <c r="A92">
        <v>0</v>
      </c>
      <c r="B92" s="65">
        <v>71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8" t="s">
        <v>143</v>
      </c>
      <c r="M92" s="179"/>
      <c r="N92" s="180"/>
      <c r="O92" t="s">
        <v>277</v>
      </c>
    </row>
    <row r="93" spans="1:15" ht="20.100000000000001" customHeight="1">
      <c r="A93">
        <v>0</v>
      </c>
      <c r="B93" s="65">
        <v>72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8" t="s">
        <v>143</v>
      </c>
      <c r="M93" s="179"/>
      <c r="N93" s="180"/>
      <c r="O93" t="s">
        <v>277</v>
      </c>
    </row>
    <row r="94" spans="1:15" ht="20.100000000000001" customHeight="1">
      <c r="A94">
        <v>0</v>
      </c>
      <c r="B94" s="65">
        <v>73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8" t="s">
        <v>143</v>
      </c>
      <c r="M94" s="179"/>
      <c r="N94" s="180"/>
      <c r="O94" t="s">
        <v>277</v>
      </c>
    </row>
    <row r="95" spans="1:15" ht="20.100000000000001" customHeight="1">
      <c r="A95">
        <v>0</v>
      </c>
      <c r="B95" s="65">
        <v>74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8" t="s">
        <v>143</v>
      </c>
      <c r="M95" s="179"/>
      <c r="N95" s="180"/>
      <c r="O95" t="s">
        <v>277</v>
      </c>
    </row>
    <row r="96" spans="1:15" ht="20.100000000000001" customHeight="1">
      <c r="A96">
        <v>0</v>
      </c>
      <c r="B96" s="65">
        <v>75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8" t="s">
        <v>143</v>
      </c>
      <c r="M96" s="179"/>
      <c r="N96" s="180"/>
      <c r="O96" t="s">
        <v>277</v>
      </c>
    </row>
    <row r="97" spans="1:15" ht="20.100000000000001" customHeight="1">
      <c r="A97">
        <v>0</v>
      </c>
      <c r="B97" s="65">
        <v>76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8" t="s">
        <v>143</v>
      </c>
      <c r="M97" s="179"/>
      <c r="N97" s="180"/>
      <c r="O97" t="s">
        <v>277</v>
      </c>
    </row>
    <row r="98" spans="1:15" ht="20.100000000000001" customHeight="1">
      <c r="A98">
        <v>0</v>
      </c>
      <c r="B98" s="65">
        <v>77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8" t="s">
        <v>143</v>
      </c>
      <c r="M98" s="179"/>
      <c r="N98" s="180"/>
      <c r="O98" t="s">
        <v>277</v>
      </c>
    </row>
    <row r="99" spans="1:15" ht="20.100000000000001" customHeight="1">
      <c r="A99">
        <v>0</v>
      </c>
      <c r="B99" s="65">
        <v>78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8" t="s">
        <v>143</v>
      </c>
      <c r="M99" s="179"/>
      <c r="N99" s="180"/>
      <c r="O99" t="s">
        <v>277</v>
      </c>
    </row>
    <row r="100" spans="1:15" ht="20.100000000000001" customHeight="1">
      <c r="A100">
        <v>0</v>
      </c>
      <c r="B100" s="65">
        <v>79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8" t="s">
        <v>143</v>
      </c>
      <c r="M100" s="179"/>
      <c r="N100" s="180"/>
      <c r="O100" t="s">
        <v>277</v>
      </c>
    </row>
    <row r="101" spans="1:15" ht="20.100000000000001" customHeight="1">
      <c r="A101">
        <v>0</v>
      </c>
      <c r="B101" s="65">
        <v>80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8" t="s">
        <v>143</v>
      </c>
      <c r="M101" s="179"/>
      <c r="N101" s="180"/>
      <c r="O101" t="s">
        <v>277</v>
      </c>
    </row>
    <row r="102" spans="1:15" ht="20.100000000000001" customHeight="1">
      <c r="A102">
        <v>0</v>
      </c>
      <c r="B102" s="65">
        <v>81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8" t="s">
        <v>143</v>
      </c>
      <c r="M102" s="179"/>
      <c r="N102" s="180"/>
      <c r="O102" t="s">
        <v>277</v>
      </c>
    </row>
    <row r="103" spans="1:15" ht="20.100000000000001" customHeight="1">
      <c r="A103">
        <v>0</v>
      </c>
      <c r="B103" s="65">
        <v>82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8" t="s">
        <v>143</v>
      </c>
      <c r="M103" s="179"/>
      <c r="N103" s="180"/>
      <c r="O103" t="s">
        <v>277</v>
      </c>
    </row>
    <row r="104" spans="1:15" ht="20.100000000000001" customHeight="1">
      <c r="A104">
        <v>0</v>
      </c>
      <c r="B104" s="65">
        <v>83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8" t="s">
        <v>143</v>
      </c>
      <c r="M104" s="179"/>
      <c r="N104" s="180"/>
      <c r="O104" t="s">
        <v>277</v>
      </c>
    </row>
    <row r="105" spans="1:15" ht="20.100000000000001" customHeight="1">
      <c r="A105">
        <v>0</v>
      </c>
      <c r="B105" s="65">
        <v>84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8" t="s">
        <v>143</v>
      </c>
      <c r="M105" s="179"/>
      <c r="N105" s="180"/>
      <c r="O105" t="s">
        <v>277</v>
      </c>
    </row>
    <row r="106" spans="1:15" ht="20.100000000000001" customHeight="1">
      <c r="A106">
        <v>0</v>
      </c>
      <c r="B106" s="65">
        <v>85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8" t="s">
        <v>143</v>
      </c>
      <c r="M106" s="179"/>
      <c r="N106" s="180"/>
      <c r="O106" t="s">
        <v>277</v>
      </c>
    </row>
    <row r="107" spans="1:15" ht="20.100000000000001" customHeight="1">
      <c r="A107">
        <v>0</v>
      </c>
      <c r="B107" s="65">
        <v>86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8" t="s">
        <v>143</v>
      </c>
      <c r="M107" s="179"/>
      <c r="N107" s="180"/>
      <c r="O107" t="s">
        <v>277</v>
      </c>
    </row>
    <row r="108" spans="1:15" ht="20.100000000000001" customHeight="1">
      <c r="A108">
        <v>0</v>
      </c>
      <c r="B108" s="65">
        <v>87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8" t="s">
        <v>143</v>
      </c>
      <c r="M108" s="179"/>
      <c r="N108" s="180"/>
      <c r="O108" t="s">
        <v>277</v>
      </c>
    </row>
    <row r="109" spans="1:15" ht="20.100000000000001" customHeight="1">
      <c r="A109">
        <v>0</v>
      </c>
      <c r="B109" s="65">
        <v>88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8" t="s">
        <v>143</v>
      </c>
      <c r="M109" s="179"/>
      <c r="N109" s="180"/>
      <c r="O109" t="s">
        <v>277</v>
      </c>
    </row>
    <row r="110" spans="1:15" ht="20.100000000000001" customHeight="1">
      <c r="A110">
        <v>0</v>
      </c>
      <c r="B110" s="65">
        <v>89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8" t="s">
        <v>143</v>
      </c>
      <c r="M110" s="179"/>
      <c r="N110" s="180"/>
      <c r="O110" t="s">
        <v>277</v>
      </c>
    </row>
    <row r="111" spans="1:15" ht="20.100000000000001" customHeight="1">
      <c r="A111">
        <v>0</v>
      </c>
      <c r="B111" s="65">
        <v>90</v>
      </c>
      <c r="C111" s="104" t="s">
        <v>143</v>
      </c>
      <c r="D111" s="67" t="s">
        <v>143</v>
      </c>
      <c r="E111" s="68" t="s">
        <v>143</v>
      </c>
      <c r="F111" s="108" t="s">
        <v>143</v>
      </c>
      <c r="G111" s="108" t="s">
        <v>143</v>
      </c>
      <c r="H111" s="69"/>
      <c r="I111" s="70"/>
      <c r="J111" s="70"/>
      <c r="K111" s="70"/>
      <c r="L111" s="178" t="s">
        <v>143</v>
      </c>
      <c r="M111" s="179"/>
      <c r="N111" s="180"/>
      <c r="O111" t="s">
        <v>277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145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144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14" priority="3" stopIfTrue="1" operator="equal">
      <formula>0</formula>
    </cfRule>
  </conditionalFormatting>
  <conditionalFormatting sqref="L76:N76 A76">
    <cfRule type="cellIs" dxfId="13" priority="2" stopIfTrue="1" operator="equal">
      <formula>0</formula>
    </cfRule>
  </conditionalFormatting>
  <conditionalFormatting sqref="L113:N113 A113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146</v>
      </c>
      <c r="G1" s="175"/>
      <c r="H1" s="175"/>
      <c r="I1" s="175"/>
      <c r="J1" s="175"/>
      <c r="K1" s="175"/>
      <c r="L1" s="58" t="s">
        <v>268</v>
      </c>
    </row>
    <row r="2" spans="1:15" s="56" customFormat="1">
      <c r="C2" s="191" t="s">
        <v>59</v>
      </c>
      <c r="D2" s="191"/>
      <c r="E2" s="59" t="s">
        <v>262</v>
      </c>
      <c r="F2" s="192" t="s">
        <v>272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273</v>
      </c>
      <c r="D3" s="176" t="s">
        <v>274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279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26</v>
      </c>
      <c r="B8" s="65">
        <v>1</v>
      </c>
      <c r="C8" s="104">
        <v>26203332193</v>
      </c>
      <c r="D8" s="67" t="s">
        <v>174</v>
      </c>
      <c r="E8" s="68" t="s">
        <v>88</v>
      </c>
      <c r="F8" s="108" t="s">
        <v>149</v>
      </c>
      <c r="G8" s="108" t="s">
        <v>276</v>
      </c>
      <c r="H8" s="69"/>
      <c r="I8" s="70"/>
      <c r="J8" s="70"/>
      <c r="K8" s="70"/>
      <c r="L8" s="188" t="s">
        <v>143</v>
      </c>
      <c r="M8" s="189"/>
      <c r="N8" s="190"/>
      <c r="O8" t="s">
        <v>277</v>
      </c>
    </row>
    <row r="9" spans="1:15" ht="20.100000000000001" customHeight="1">
      <c r="A9">
        <v>27</v>
      </c>
      <c r="B9" s="65">
        <v>2</v>
      </c>
      <c r="C9" s="104">
        <v>2220716901</v>
      </c>
      <c r="D9" s="67" t="s">
        <v>175</v>
      </c>
      <c r="E9" s="68" t="s">
        <v>124</v>
      </c>
      <c r="F9" s="108" t="s">
        <v>149</v>
      </c>
      <c r="G9" s="108" t="e">
        <v>#N/A</v>
      </c>
      <c r="H9" s="69"/>
      <c r="I9" s="70"/>
      <c r="J9" s="70"/>
      <c r="K9" s="70"/>
      <c r="L9" s="178" t="s">
        <v>143</v>
      </c>
      <c r="M9" s="179"/>
      <c r="N9" s="180"/>
      <c r="O9" t="s">
        <v>277</v>
      </c>
    </row>
    <row r="10" spans="1:15" ht="20.100000000000001" customHeight="1">
      <c r="A10">
        <v>28</v>
      </c>
      <c r="B10" s="65">
        <v>3</v>
      </c>
      <c r="C10" s="104">
        <v>24203104811</v>
      </c>
      <c r="D10" s="67" t="s">
        <v>176</v>
      </c>
      <c r="E10" s="68" t="s">
        <v>97</v>
      </c>
      <c r="F10" s="108" t="s">
        <v>149</v>
      </c>
      <c r="G10" s="108" t="s">
        <v>280</v>
      </c>
      <c r="H10" s="69"/>
      <c r="I10" s="70"/>
      <c r="J10" s="70"/>
      <c r="K10" s="70"/>
      <c r="L10" s="178" t="s">
        <v>143</v>
      </c>
      <c r="M10" s="179"/>
      <c r="N10" s="180"/>
      <c r="O10" t="s">
        <v>277</v>
      </c>
    </row>
    <row r="11" spans="1:15" ht="20.100000000000001" customHeight="1">
      <c r="A11">
        <v>29</v>
      </c>
      <c r="B11" s="65">
        <v>4</v>
      </c>
      <c r="C11" s="104">
        <v>26202137824</v>
      </c>
      <c r="D11" s="67" t="s">
        <v>177</v>
      </c>
      <c r="E11" s="68" t="s">
        <v>97</v>
      </c>
      <c r="F11" s="108" t="s">
        <v>149</v>
      </c>
      <c r="G11" s="108" t="s">
        <v>276</v>
      </c>
      <c r="H11" s="69"/>
      <c r="I11" s="70"/>
      <c r="J11" s="70"/>
      <c r="K11" s="70"/>
      <c r="L11" s="178" t="s">
        <v>143</v>
      </c>
      <c r="M11" s="179"/>
      <c r="N11" s="180"/>
      <c r="O11" t="s">
        <v>277</v>
      </c>
    </row>
    <row r="12" spans="1:15" ht="20.100000000000001" customHeight="1">
      <c r="A12">
        <v>30</v>
      </c>
      <c r="B12" s="65">
        <v>5</v>
      </c>
      <c r="C12" s="104">
        <v>26203300484</v>
      </c>
      <c r="D12" s="67" t="s">
        <v>178</v>
      </c>
      <c r="E12" s="68" t="s">
        <v>97</v>
      </c>
      <c r="F12" s="108" t="s">
        <v>149</v>
      </c>
      <c r="G12" s="108" t="s">
        <v>276</v>
      </c>
      <c r="H12" s="69"/>
      <c r="I12" s="70"/>
      <c r="J12" s="70"/>
      <c r="K12" s="70"/>
      <c r="L12" s="178" t="s">
        <v>143</v>
      </c>
      <c r="M12" s="179"/>
      <c r="N12" s="180"/>
      <c r="O12" t="s">
        <v>277</v>
      </c>
    </row>
    <row r="13" spans="1:15" ht="20.100000000000001" customHeight="1">
      <c r="A13">
        <v>31</v>
      </c>
      <c r="B13" s="65">
        <v>6</v>
      </c>
      <c r="C13" s="104">
        <v>26203331188</v>
      </c>
      <c r="D13" s="67" t="s">
        <v>179</v>
      </c>
      <c r="E13" s="68" t="s">
        <v>97</v>
      </c>
      <c r="F13" s="108" t="s">
        <v>149</v>
      </c>
      <c r="G13" s="108" t="s">
        <v>276</v>
      </c>
      <c r="H13" s="69"/>
      <c r="I13" s="70"/>
      <c r="J13" s="70"/>
      <c r="K13" s="70"/>
      <c r="L13" s="178" t="s">
        <v>143</v>
      </c>
      <c r="M13" s="179"/>
      <c r="N13" s="180"/>
      <c r="O13" t="s">
        <v>277</v>
      </c>
    </row>
    <row r="14" spans="1:15" ht="20.100000000000001" customHeight="1">
      <c r="A14">
        <v>32</v>
      </c>
      <c r="B14" s="65">
        <v>7</v>
      </c>
      <c r="C14" s="104">
        <v>26213329307</v>
      </c>
      <c r="D14" s="67" t="s">
        <v>180</v>
      </c>
      <c r="E14" s="68" t="s">
        <v>77</v>
      </c>
      <c r="F14" s="108" t="s">
        <v>149</v>
      </c>
      <c r="G14" s="108" t="s">
        <v>276</v>
      </c>
      <c r="H14" s="69"/>
      <c r="I14" s="70"/>
      <c r="J14" s="70"/>
      <c r="K14" s="70"/>
      <c r="L14" s="178" t="s">
        <v>143</v>
      </c>
      <c r="M14" s="179"/>
      <c r="N14" s="180"/>
      <c r="O14" t="s">
        <v>277</v>
      </c>
    </row>
    <row r="15" spans="1:15" ht="20.100000000000001" customHeight="1">
      <c r="A15">
        <v>33</v>
      </c>
      <c r="B15" s="65">
        <v>8</v>
      </c>
      <c r="C15" s="104">
        <v>26203300170</v>
      </c>
      <c r="D15" s="67" t="s">
        <v>181</v>
      </c>
      <c r="E15" s="68" t="s">
        <v>87</v>
      </c>
      <c r="F15" s="108" t="s">
        <v>149</v>
      </c>
      <c r="G15" s="108" t="s">
        <v>276</v>
      </c>
      <c r="H15" s="69"/>
      <c r="I15" s="70"/>
      <c r="J15" s="70"/>
      <c r="K15" s="70"/>
      <c r="L15" s="178" t="s">
        <v>143</v>
      </c>
      <c r="M15" s="179"/>
      <c r="N15" s="180"/>
      <c r="O15" t="s">
        <v>277</v>
      </c>
    </row>
    <row r="16" spans="1:15" ht="20.100000000000001" customHeight="1">
      <c r="A16">
        <v>34</v>
      </c>
      <c r="B16" s="65">
        <v>9</v>
      </c>
      <c r="C16" s="104">
        <v>26203341708</v>
      </c>
      <c r="D16" s="67" t="s">
        <v>182</v>
      </c>
      <c r="E16" s="68" t="s">
        <v>129</v>
      </c>
      <c r="F16" s="108" t="s">
        <v>149</v>
      </c>
      <c r="G16" s="108" t="s">
        <v>276</v>
      </c>
      <c r="H16" s="69"/>
      <c r="I16" s="70"/>
      <c r="J16" s="70"/>
      <c r="K16" s="70"/>
      <c r="L16" s="178" t="s">
        <v>143</v>
      </c>
      <c r="M16" s="179"/>
      <c r="N16" s="180"/>
      <c r="O16" t="s">
        <v>277</v>
      </c>
    </row>
    <row r="17" spans="1:15" ht="20.100000000000001" customHeight="1">
      <c r="A17">
        <v>35</v>
      </c>
      <c r="B17" s="65">
        <v>10</v>
      </c>
      <c r="C17" s="104">
        <v>26203332136</v>
      </c>
      <c r="D17" s="67" t="s">
        <v>183</v>
      </c>
      <c r="E17" s="68" t="s">
        <v>122</v>
      </c>
      <c r="F17" s="108" t="s">
        <v>149</v>
      </c>
      <c r="G17" s="108" t="s">
        <v>276</v>
      </c>
      <c r="H17" s="69"/>
      <c r="I17" s="70"/>
      <c r="J17" s="70"/>
      <c r="K17" s="70"/>
      <c r="L17" s="178" t="s">
        <v>143</v>
      </c>
      <c r="M17" s="179"/>
      <c r="N17" s="180"/>
      <c r="O17" t="s">
        <v>277</v>
      </c>
    </row>
    <row r="18" spans="1:15" ht="20.100000000000001" customHeight="1">
      <c r="A18">
        <v>36</v>
      </c>
      <c r="B18" s="65">
        <v>11</v>
      </c>
      <c r="C18" s="104">
        <v>26203333284</v>
      </c>
      <c r="D18" s="67" t="s">
        <v>142</v>
      </c>
      <c r="E18" s="68" t="s">
        <v>106</v>
      </c>
      <c r="F18" s="108" t="s">
        <v>149</v>
      </c>
      <c r="G18" s="108" t="s">
        <v>276</v>
      </c>
      <c r="H18" s="69"/>
      <c r="I18" s="70"/>
      <c r="J18" s="70"/>
      <c r="K18" s="70"/>
      <c r="L18" s="178" t="s">
        <v>143</v>
      </c>
      <c r="M18" s="179"/>
      <c r="N18" s="180"/>
      <c r="O18" t="s">
        <v>277</v>
      </c>
    </row>
    <row r="19" spans="1:15" ht="20.100000000000001" customHeight="1">
      <c r="A19">
        <v>37</v>
      </c>
      <c r="B19" s="65">
        <v>12</v>
      </c>
      <c r="C19" s="104">
        <v>26213327005</v>
      </c>
      <c r="D19" s="67" t="s">
        <v>184</v>
      </c>
      <c r="E19" s="68" t="s">
        <v>128</v>
      </c>
      <c r="F19" s="108" t="s">
        <v>149</v>
      </c>
      <c r="G19" s="108" t="s">
        <v>276</v>
      </c>
      <c r="H19" s="69"/>
      <c r="I19" s="70"/>
      <c r="J19" s="70"/>
      <c r="K19" s="70"/>
      <c r="L19" s="178" t="s">
        <v>143</v>
      </c>
      <c r="M19" s="179"/>
      <c r="N19" s="180"/>
      <c r="O19" t="s">
        <v>277</v>
      </c>
    </row>
    <row r="20" spans="1:15" ht="20.100000000000001" customHeight="1">
      <c r="A20">
        <v>38</v>
      </c>
      <c r="B20" s="65">
        <v>13</v>
      </c>
      <c r="C20" s="104">
        <v>26203335478</v>
      </c>
      <c r="D20" s="67" t="s">
        <v>185</v>
      </c>
      <c r="E20" s="68" t="s">
        <v>110</v>
      </c>
      <c r="F20" s="108" t="s">
        <v>149</v>
      </c>
      <c r="G20" s="108" t="s">
        <v>276</v>
      </c>
      <c r="H20" s="69"/>
      <c r="I20" s="70"/>
      <c r="J20" s="70"/>
      <c r="K20" s="70"/>
      <c r="L20" s="178" t="s">
        <v>143</v>
      </c>
      <c r="M20" s="179"/>
      <c r="N20" s="180"/>
      <c r="O20" t="s">
        <v>277</v>
      </c>
    </row>
    <row r="21" spans="1:15" ht="20.100000000000001" customHeight="1">
      <c r="A21">
        <v>39</v>
      </c>
      <c r="B21" s="65">
        <v>14</v>
      </c>
      <c r="C21" s="104">
        <v>25203100703</v>
      </c>
      <c r="D21" s="67" t="s">
        <v>186</v>
      </c>
      <c r="E21" s="68" t="s">
        <v>91</v>
      </c>
      <c r="F21" s="108" t="s">
        <v>149</v>
      </c>
      <c r="G21" s="108" t="s">
        <v>281</v>
      </c>
      <c r="H21" s="69"/>
      <c r="I21" s="70"/>
      <c r="J21" s="70"/>
      <c r="K21" s="70"/>
      <c r="L21" s="178" t="s">
        <v>143</v>
      </c>
      <c r="M21" s="179"/>
      <c r="N21" s="180"/>
      <c r="O21" t="s">
        <v>277</v>
      </c>
    </row>
    <row r="22" spans="1:15" ht="20.100000000000001" customHeight="1">
      <c r="A22">
        <v>40</v>
      </c>
      <c r="B22" s="65">
        <v>15</v>
      </c>
      <c r="C22" s="104">
        <v>26213335552</v>
      </c>
      <c r="D22" s="67" t="s">
        <v>187</v>
      </c>
      <c r="E22" s="68" t="s">
        <v>188</v>
      </c>
      <c r="F22" s="108" t="s">
        <v>149</v>
      </c>
      <c r="G22" s="108" t="s">
        <v>276</v>
      </c>
      <c r="H22" s="69"/>
      <c r="I22" s="70"/>
      <c r="J22" s="70"/>
      <c r="K22" s="70"/>
      <c r="L22" s="178" t="s">
        <v>143</v>
      </c>
      <c r="M22" s="179"/>
      <c r="N22" s="180"/>
      <c r="O22" t="s">
        <v>277</v>
      </c>
    </row>
    <row r="23" spans="1:15" ht="20.100000000000001" customHeight="1">
      <c r="A23">
        <v>41</v>
      </c>
      <c r="B23" s="65">
        <v>16</v>
      </c>
      <c r="C23" s="104">
        <v>26203330503</v>
      </c>
      <c r="D23" s="67" t="s">
        <v>189</v>
      </c>
      <c r="E23" s="68" t="s">
        <v>86</v>
      </c>
      <c r="F23" s="108" t="s">
        <v>149</v>
      </c>
      <c r="G23" s="108" t="s">
        <v>276</v>
      </c>
      <c r="H23" s="69"/>
      <c r="I23" s="70"/>
      <c r="J23" s="70"/>
      <c r="K23" s="70"/>
      <c r="L23" s="178" t="s">
        <v>143</v>
      </c>
      <c r="M23" s="179"/>
      <c r="N23" s="180"/>
      <c r="O23" t="s">
        <v>277</v>
      </c>
    </row>
    <row r="24" spans="1:15" ht="20.100000000000001" customHeight="1">
      <c r="A24">
        <v>42</v>
      </c>
      <c r="B24" s="65">
        <v>17</v>
      </c>
      <c r="C24" s="104">
        <v>26203326762</v>
      </c>
      <c r="D24" s="67" t="s">
        <v>190</v>
      </c>
      <c r="E24" s="68" t="s">
        <v>94</v>
      </c>
      <c r="F24" s="108" t="s">
        <v>191</v>
      </c>
      <c r="G24" s="108" t="s">
        <v>276</v>
      </c>
      <c r="H24" s="69"/>
      <c r="I24" s="70"/>
      <c r="J24" s="70"/>
      <c r="K24" s="70"/>
      <c r="L24" s="178" t="s">
        <v>143</v>
      </c>
      <c r="M24" s="179"/>
      <c r="N24" s="180"/>
      <c r="O24" t="s">
        <v>277</v>
      </c>
    </row>
    <row r="25" spans="1:15" ht="20.100000000000001" customHeight="1">
      <c r="A25">
        <v>43</v>
      </c>
      <c r="B25" s="65">
        <v>18</v>
      </c>
      <c r="C25" s="104">
        <v>26203327082</v>
      </c>
      <c r="D25" s="67" t="s">
        <v>192</v>
      </c>
      <c r="E25" s="68" t="s">
        <v>90</v>
      </c>
      <c r="F25" s="108" t="s">
        <v>191</v>
      </c>
      <c r="G25" s="108" t="s">
        <v>276</v>
      </c>
      <c r="H25" s="69"/>
      <c r="I25" s="70"/>
      <c r="J25" s="70"/>
      <c r="K25" s="70"/>
      <c r="L25" s="178" t="s">
        <v>143</v>
      </c>
      <c r="M25" s="179"/>
      <c r="N25" s="180"/>
      <c r="O25" t="s">
        <v>277</v>
      </c>
    </row>
    <row r="26" spans="1:15" ht="20.100000000000001" customHeight="1">
      <c r="A26">
        <v>44</v>
      </c>
      <c r="B26" s="65">
        <v>19</v>
      </c>
      <c r="C26" s="104">
        <v>26213334786</v>
      </c>
      <c r="D26" s="67" t="s">
        <v>193</v>
      </c>
      <c r="E26" s="68" t="s">
        <v>117</v>
      </c>
      <c r="F26" s="108" t="s">
        <v>191</v>
      </c>
      <c r="G26" s="108" t="s">
        <v>276</v>
      </c>
      <c r="H26" s="69"/>
      <c r="I26" s="70"/>
      <c r="J26" s="70"/>
      <c r="K26" s="70"/>
      <c r="L26" s="178" t="s">
        <v>143</v>
      </c>
      <c r="M26" s="179"/>
      <c r="N26" s="180"/>
      <c r="O26" t="s">
        <v>277</v>
      </c>
    </row>
    <row r="27" spans="1:15" ht="20.100000000000001" customHeight="1">
      <c r="A27">
        <v>45</v>
      </c>
      <c r="B27" s="65">
        <v>20</v>
      </c>
      <c r="C27" s="104">
        <v>26203300789</v>
      </c>
      <c r="D27" s="67" t="s">
        <v>194</v>
      </c>
      <c r="E27" s="68" t="s">
        <v>78</v>
      </c>
      <c r="F27" s="108" t="s">
        <v>191</v>
      </c>
      <c r="G27" s="108" t="s">
        <v>276</v>
      </c>
      <c r="H27" s="69"/>
      <c r="I27" s="70"/>
      <c r="J27" s="70"/>
      <c r="K27" s="70"/>
      <c r="L27" s="178" t="s">
        <v>143</v>
      </c>
      <c r="M27" s="179"/>
      <c r="N27" s="180"/>
      <c r="O27" t="s">
        <v>277</v>
      </c>
    </row>
    <row r="28" spans="1:15" ht="20.100000000000001" customHeight="1">
      <c r="A28">
        <v>46</v>
      </c>
      <c r="B28" s="65">
        <v>21</v>
      </c>
      <c r="C28" s="104">
        <v>26203321003</v>
      </c>
      <c r="D28" s="67" t="s">
        <v>195</v>
      </c>
      <c r="E28" s="68" t="s">
        <v>131</v>
      </c>
      <c r="F28" s="108" t="s">
        <v>191</v>
      </c>
      <c r="G28" s="108" t="s">
        <v>276</v>
      </c>
      <c r="H28" s="69"/>
      <c r="I28" s="70"/>
      <c r="J28" s="70"/>
      <c r="K28" s="70"/>
      <c r="L28" s="178" t="s">
        <v>143</v>
      </c>
      <c r="M28" s="179"/>
      <c r="N28" s="180"/>
      <c r="O28" t="s">
        <v>277</v>
      </c>
    </row>
    <row r="29" spans="1:15" ht="20.100000000000001" customHeight="1">
      <c r="A29">
        <v>47</v>
      </c>
      <c r="B29" s="65">
        <v>22</v>
      </c>
      <c r="C29" s="104">
        <v>26203341581</v>
      </c>
      <c r="D29" s="67" t="s">
        <v>196</v>
      </c>
      <c r="E29" s="68" t="s">
        <v>131</v>
      </c>
      <c r="F29" s="108" t="s">
        <v>191</v>
      </c>
      <c r="G29" s="108" t="s">
        <v>276</v>
      </c>
      <c r="H29" s="69"/>
      <c r="I29" s="70"/>
      <c r="J29" s="70"/>
      <c r="K29" s="70"/>
      <c r="L29" s="178" t="s">
        <v>143</v>
      </c>
      <c r="M29" s="179"/>
      <c r="N29" s="180"/>
      <c r="O29" t="s">
        <v>277</v>
      </c>
    </row>
    <row r="30" spans="1:15" ht="20.100000000000001" customHeight="1">
      <c r="A30">
        <v>48</v>
      </c>
      <c r="B30" s="65">
        <v>23</v>
      </c>
      <c r="C30" s="104">
        <v>26203300284</v>
      </c>
      <c r="D30" s="67" t="s">
        <v>197</v>
      </c>
      <c r="E30" s="68" t="s">
        <v>119</v>
      </c>
      <c r="F30" s="108" t="s">
        <v>191</v>
      </c>
      <c r="G30" s="108" t="s">
        <v>276</v>
      </c>
      <c r="H30" s="69"/>
      <c r="I30" s="70"/>
      <c r="J30" s="70"/>
      <c r="K30" s="70"/>
      <c r="L30" s="178" t="s">
        <v>143</v>
      </c>
      <c r="M30" s="179"/>
      <c r="N30" s="180"/>
      <c r="O30" t="s">
        <v>277</v>
      </c>
    </row>
    <row r="31" spans="1:15" ht="20.100000000000001" customHeight="1">
      <c r="A31">
        <v>49</v>
      </c>
      <c r="B31" s="65">
        <v>24</v>
      </c>
      <c r="C31" s="104">
        <v>26203332601</v>
      </c>
      <c r="D31" s="67" t="s">
        <v>181</v>
      </c>
      <c r="E31" s="68" t="s">
        <v>120</v>
      </c>
      <c r="F31" s="108" t="s">
        <v>191</v>
      </c>
      <c r="G31" s="108" t="s">
        <v>276</v>
      </c>
      <c r="H31" s="69"/>
      <c r="I31" s="70"/>
      <c r="J31" s="70"/>
      <c r="K31" s="70"/>
      <c r="L31" s="178" t="s">
        <v>143</v>
      </c>
      <c r="M31" s="179"/>
      <c r="N31" s="180"/>
      <c r="O31" t="s">
        <v>277</v>
      </c>
    </row>
    <row r="32" spans="1:15" ht="20.100000000000001" customHeight="1">
      <c r="A32">
        <v>50</v>
      </c>
      <c r="B32" s="65">
        <v>25</v>
      </c>
      <c r="C32" s="104">
        <v>26203526188</v>
      </c>
      <c r="D32" s="67" t="s">
        <v>198</v>
      </c>
      <c r="E32" s="68" t="s">
        <v>104</v>
      </c>
      <c r="F32" s="108" t="s">
        <v>191</v>
      </c>
      <c r="G32" s="108" t="s">
        <v>276</v>
      </c>
      <c r="H32" s="69"/>
      <c r="I32" s="70"/>
      <c r="J32" s="70"/>
      <c r="K32" s="70"/>
      <c r="L32" s="178" t="s">
        <v>143</v>
      </c>
      <c r="M32" s="179"/>
      <c r="N32" s="180"/>
      <c r="O32" t="s">
        <v>277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67" t="s">
        <v>143</v>
      </c>
      <c r="E33" s="68" t="s">
        <v>143</v>
      </c>
      <c r="F33" s="108" t="s">
        <v>143</v>
      </c>
      <c r="G33" s="108" t="s">
        <v>143</v>
      </c>
      <c r="H33" s="69"/>
      <c r="I33" s="70"/>
      <c r="J33" s="70"/>
      <c r="K33" s="70"/>
      <c r="L33" s="178" t="s">
        <v>143</v>
      </c>
      <c r="M33" s="179"/>
      <c r="N33" s="180"/>
      <c r="O33" t="s">
        <v>277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67" t="s">
        <v>143</v>
      </c>
      <c r="E34" s="68" t="s">
        <v>143</v>
      </c>
      <c r="F34" s="108" t="s">
        <v>143</v>
      </c>
      <c r="G34" s="108" t="s">
        <v>143</v>
      </c>
      <c r="H34" s="69"/>
      <c r="I34" s="70"/>
      <c r="J34" s="70"/>
      <c r="K34" s="70"/>
      <c r="L34" s="178" t="s">
        <v>143</v>
      </c>
      <c r="M34" s="179"/>
      <c r="N34" s="180"/>
      <c r="O34" t="s">
        <v>277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67" t="s">
        <v>143</v>
      </c>
      <c r="E35" s="68" t="s">
        <v>143</v>
      </c>
      <c r="F35" s="108" t="s">
        <v>143</v>
      </c>
      <c r="G35" s="108" t="s">
        <v>143</v>
      </c>
      <c r="H35" s="69"/>
      <c r="I35" s="70"/>
      <c r="J35" s="70"/>
      <c r="K35" s="70"/>
      <c r="L35" s="178" t="s">
        <v>143</v>
      </c>
      <c r="M35" s="179"/>
      <c r="N35" s="180"/>
      <c r="O35" t="s">
        <v>277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67" t="s">
        <v>143</v>
      </c>
      <c r="E36" s="68" t="s">
        <v>143</v>
      </c>
      <c r="F36" s="108" t="s">
        <v>143</v>
      </c>
      <c r="G36" s="108" t="s">
        <v>143</v>
      </c>
      <c r="H36" s="69"/>
      <c r="I36" s="70"/>
      <c r="J36" s="70"/>
      <c r="K36" s="70"/>
      <c r="L36" s="178" t="s">
        <v>143</v>
      </c>
      <c r="M36" s="179"/>
      <c r="N36" s="180"/>
      <c r="O36" t="s">
        <v>277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67" t="s">
        <v>143</v>
      </c>
      <c r="E37" s="68" t="s">
        <v>143</v>
      </c>
      <c r="F37" s="108" t="s">
        <v>143</v>
      </c>
      <c r="G37" s="108" t="s">
        <v>143</v>
      </c>
      <c r="H37" s="73"/>
      <c r="I37" s="74"/>
      <c r="J37" s="74"/>
      <c r="K37" s="74"/>
      <c r="L37" s="178" t="s">
        <v>143</v>
      </c>
      <c r="M37" s="179"/>
      <c r="N37" s="180"/>
      <c r="O37" t="s">
        <v>277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145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147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51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143</v>
      </c>
      <c r="D45" s="94" t="s">
        <v>143</v>
      </c>
      <c r="E45" s="95" t="s">
        <v>143</v>
      </c>
      <c r="F45" s="111" t="s">
        <v>143</v>
      </c>
      <c r="G45" s="111" t="s">
        <v>143</v>
      </c>
      <c r="H45" s="96"/>
      <c r="I45" s="97"/>
      <c r="J45" s="97"/>
      <c r="K45" s="97"/>
      <c r="L45" s="188" t="s">
        <v>143</v>
      </c>
      <c r="M45" s="189"/>
      <c r="N45" s="190"/>
      <c r="O45" t="s">
        <v>277</v>
      </c>
    </row>
    <row r="46" spans="1:16" ht="20.100000000000001" customHeight="1">
      <c r="A46">
        <v>0</v>
      </c>
      <c r="B46" s="65">
        <v>32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8" t="s">
        <v>143</v>
      </c>
      <c r="M46" s="179"/>
      <c r="N46" s="180"/>
      <c r="O46" t="s">
        <v>277</v>
      </c>
    </row>
    <row r="47" spans="1:16" ht="20.100000000000001" customHeight="1">
      <c r="A47">
        <v>0</v>
      </c>
      <c r="B47" s="65">
        <v>33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8" t="s">
        <v>143</v>
      </c>
      <c r="M47" s="179"/>
      <c r="N47" s="180"/>
      <c r="O47" t="s">
        <v>277</v>
      </c>
    </row>
    <row r="48" spans="1:16" ht="20.100000000000001" customHeight="1">
      <c r="A48">
        <v>0</v>
      </c>
      <c r="B48" s="65">
        <v>34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8" t="s">
        <v>143</v>
      </c>
      <c r="M48" s="179"/>
      <c r="N48" s="180"/>
      <c r="O48" t="s">
        <v>277</v>
      </c>
    </row>
    <row r="49" spans="1:15" ht="20.100000000000001" customHeight="1">
      <c r="A49">
        <v>0</v>
      </c>
      <c r="B49" s="65">
        <v>35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8" t="s">
        <v>143</v>
      </c>
      <c r="M49" s="179"/>
      <c r="N49" s="180"/>
      <c r="O49" t="s">
        <v>277</v>
      </c>
    </row>
    <row r="50" spans="1:15" ht="20.100000000000001" customHeight="1">
      <c r="A50">
        <v>0</v>
      </c>
      <c r="B50" s="65">
        <v>36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8" t="s">
        <v>143</v>
      </c>
      <c r="M50" s="179"/>
      <c r="N50" s="180"/>
      <c r="O50" t="s">
        <v>277</v>
      </c>
    </row>
    <row r="51" spans="1:15" ht="20.100000000000001" customHeight="1">
      <c r="A51">
        <v>0</v>
      </c>
      <c r="B51" s="65">
        <v>37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8" t="s">
        <v>143</v>
      </c>
      <c r="M51" s="179"/>
      <c r="N51" s="180"/>
      <c r="O51" t="s">
        <v>277</v>
      </c>
    </row>
    <row r="52" spans="1:15" ht="20.100000000000001" customHeight="1">
      <c r="A52">
        <v>0</v>
      </c>
      <c r="B52" s="65">
        <v>38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8" t="s">
        <v>143</v>
      </c>
      <c r="M52" s="179"/>
      <c r="N52" s="180"/>
      <c r="O52" t="s">
        <v>277</v>
      </c>
    </row>
    <row r="53" spans="1:15" ht="20.100000000000001" customHeight="1">
      <c r="A53">
        <v>0</v>
      </c>
      <c r="B53" s="65">
        <v>39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8" t="s">
        <v>143</v>
      </c>
      <c r="M53" s="179"/>
      <c r="N53" s="180"/>
      <c r="O53" t="s">
        <v>277</v>
      </c>
    </row>
    <row r="54" spans="1:15" ht="20.100000000000001" customHeight="1">
      <c r="A54">
        <v>0</v>
      </c>
      <c r="B54" s="65">
        <v>40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8" t="s">
        <v>143</v>
      </c>
      <c r="M54" s="179"/>
      <c r="N54" s="180"/>
      <c r="O54" t="s">
        <v>277</v>
      </c>
    </row>
    <row r="55" spans="1:15" ht="20.100000000000001" customHeight="1">
      <c r="A55">
        <v>0</v>
      </c>
      <c r="B55" s="65">
        <v>41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8" t="s">
        <v>143</v>
      </c>
      <c r="M55" s="179"/>
      <c r="N55" s="180"/>
      <c r="O55" t="s">
        <v>277</v>
      </c>
    </row>
    <row r="56" spans="1:15" ht="20.100000000000001" customHeight="1">
      <c r="A56">
        <v>0</v>
      </c>
      <c r="B56" s="65">
        <v>42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8" t="s">
        <v>143</v>
      </c>
      <c r="M56" s="179"/>
      <c r="N56" s="180"/>
      <c r="O56" t="s">
        <v>277</v>
      </c>
    </row>
    <row r="57" spans="1:15" ht="20.100000000000001" customHeight="1">
      <c r="A57">
        <v>0</v>
      </c>
      <c r="B57" s="65">
        <v>43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8" t="s">
        <v>143</v>
      </c>
      <c r="M57" s="179"/>
      <c r="N57" s="180"/>
      <c r="O57" t="s">
        <v>277</v>
      </c>
    </row>
    <row r="58" spans="1:15" ht="20.100000000000001" customHeight="1">
      <c r="A58">
        <v>0</v>
      </c>
      <c r="B58" s="65">
        <v>44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8" t="s">
        <v>143</v>
      </c>
      <c r="M58" s="179"/>
      <c r="N58" s="180"/>
      <c r="O58" t="s">
        <v>277</v>
      </c>
    </row>
    <row r="59" spans="1:15" ht="20.100000000000001" customHeight="1">
      <c r="A59">
        <v>0</v>
      </c>
      <c r="B59" s="65">
        <v>45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8" t="s">
        <v>143</v>
      </c>
      <c r="M59" s="179"/>
      <c r="N59" s="180"/>
      <c r="O59" t="s">
        <v>277</v>
      </c>
    </row>
    <row r="60" spans="1:15" ht="20.100000000000001" customHeight="1">
      <c r="A60">
        <v>0</v>
      </c>
      <c r="B60" s="65">
        <v>46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8" t="s">
        <v>143</v>
      </c>
      <c r="M60" s="179"/>
      <c r="N60" s="180"/>
      <c r="O60" t="s">
        <v>277</v>
      </c>
    </row>
    <row r="61" spans="1:15" ht="20.100000000000001" customHeight="1">
      <c r="A61">
        <v>0</v>
      </c>
      <c r="B61" s="65">
        <v>47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8" t="s">
        <v>143</v>
      </c>
      <c r="M61" s="179"/>
      <c r="N61" s="180"/>
      <c r="O61" t="s">
        <v>277</v>
      </c>
    </row>
    <row r="62" spans="1:15" ht="20.100000000000001" customHeight="1">
      <c r="A62">
        <v>0</v>
      </c>
      <c r="B62" s="65">
        <v>48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8" t="s">
        <v>143</v>
      </c>
      <c r="M62" s="179"/>
      <c r="N62" s="180"/>
      <c r="O62" t="s">
        <v>277</v>
      </c>
    </row>
    <row r="63" spans="1:15" ht="20.100000000000001" customHeight="1">
      <c r="A63">
        <v>0</v>
      </c>
      <c r="B63" s="65">
        <v>49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8" t="s">
        <v>143</v>
      </c>
      <c r="M63" s="179"/>
      <c r="N63" s="180"/>
      <c r="O63" t="s">
        <v>277</v>
      </c>
    </row>
    <row r="64" spans="1:15" ht="20.100000000000001" customHeight="1">
      <c r="A64">
        <v>0</v>
      </c>
      <c r="B64" s="65">
        <v>50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8" t="s">
        <v>143</v>
      </c>
      <c r="M64" s="179"/>
      <c r="N64" s="180"/>
      <c r="O64" t="s">
        <v>277</v>
      </c>
    </row>
    <row r="65" spans="1:15" ht="20.100000000000001" customHeight="1">
      <c r="A65">
        <v>0</v>
      </c>
      <c r="B65" s="65">
        <v>51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8" t="s">
        <v>143</v>
      </c>
      <c r="M65" s="179"/>
      <c r="N65" s="180"/>
      <c r="O65" t="s">
        <v>277</v>
      </c>
    </row>
    <row r="66" spans="1:15" ht="20.100000000000001" customHeight="1">
      <c r="A66">
        <v>0</v>
      </c>
      <c r="B66" s="65">
        <v>52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8" t="s">
        <v>143</v>
      </c>
      <c r="M66" s="179"/>
      <c r="N66" s="180"/>
      <c r="O66" t="s">
        <v>277</v>
      </c>
    </row>
    <row r="67" spans="1:15" ht="20.100000000000001" customHeight="1">
      <c r="A67">
        <v>0</v>
      </c>
      <c r="B67" s="65">
        <v>53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8" t="s">
        <v>143</v>
      </c>
      <c r="M67" s="179"/>
      <c r="N67" s="180"/>
      <c r="O67" t="s">
        <v>277</v>
      </c>
    </row>
    <row r="68" spans="1:15" ht="20.100000000000001" customHeight="1">
      <c r="A68">
        <v>0</v>
      </c>
      <c r="B68" s="65">
        <v>54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8" t="s">
        <v>143</v>
      </c>
      <c r="M68" s="179"/>
      <c r="N68" s="180"/>
      <c r="O68" t="s">
        <v>277</v>
      </c>
    </row>
    <row r="69" spans="1:15" ht="20.100000000000001" customHeight="1">
      <c r="A69">
        <v>0</v>
      </c>
      <c r="B69" s="65">
        <v>55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8" t="s">
        <v>143</v>
      </c>
      <c r="M69" s="179"/>
      <c r="N69" s="180"/>
      <c r="O69" t="s">
        <v>277</v>
      </c>
    </row>
    <row r="70" spans="1:15" ht="20.100000000000001" customHeight="1">
      <c r="A70">
        <v>0</v>
      </c>
      <c r="B70" s="65">
        <v>56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8" t="s">
        <v>143</v>
      </c>
      <c r="M70" s="179"/>
      <c r="N70" s="180"/>
      <c r="O70" t="s">
        <v>277</v>
      </c>
    </row>
    <row r="71" spans="1:15" ht="20.100000000000001" customHeight="1">
      <c r="A71">
        <v>0</v>
      </c>
      <c r="B71" s="65">
        <v>57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8" t="s">
        <v>143</v>
      </c>
      <c r="M71" s="179"/>
      <c r="N71" s="180"/>
      <c r="O71" t="s">
        <v>277</v>
      </c>
    </row>
    <row r="72" spans="1:15" ht="20.100000000000001" customHeight="1">
      <c r="A72">
        <v>0</v>
      </c>
      <c r="B72" s="65">
        <v>58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8" t="s">
        <v>143</v>
      </c>
      <c r="M72" s="179"/>
      <c r="N72" s="180"/>
      <c r="O72" t="s">
        <v>277</v>
      </c>
    </row>
    <row r="73" spans="1:15" ht="20.100000000000001" customHeight="1">
      <c r="A73">
        <v>0</v>
      </c>
      <c r="B73" s="65">
        <v>59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8" t="s">
        <v>143</v>
      </c>
      <c r="M73" s="179"/>
      <c r="N73" s="180"/>
      <c r="O73" t="s">
        <v>277</v>
      </c>
    </row>
    <row r="74" spans="1:15" ht="20.100000000000001" customHeight="1">
      <c r="A74">
        <v>0</v>
      </c>
      <c r="B74" s="65">
        <v>60</v>
      </c>
      <c r="C74" s="104" t="s">
        <v>143</v>
      </c>
      <c r="D74" s="67" t="s">
        <v>143</v>
      </c>
      <c r="E74" s="68" t="s">
        <v>143</v>
      </c>
      <c r="F74" s="108" t="s">
        <v>143</v>
      </c>
      <c r="G74" s="108" t="s">
        <v>143</v>
      </c>
      <c r="H74" s="69"/>
      <c r="I74" s="70"/>
      <c r="J74" s="70"/>
      <c r="K74" s="70"/>
      <c r="L74" s="178" t="s">
        <v>143</v>
      </c>
      <c r="M74" s="179"/>
      <c r="N74" s="180"/>
      <c r="O74" t="s">
        <v>277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145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147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51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143</v>
      </c>
      <c r="D82" s="94" t="s">
        <v>143</v>
      </c>
      <c r="E82" s="95" t="s">
        <v>143</v>
      </c>
      <c r="F82" s="111" t="s">
        <v>143</v>
      </c>
      <c r="G82" s="111" t="s">
        <v>143</v>
      </c>
      <c r="H82" s="96"/>
      <c r="I82" s="97"/>
      <c r="J82" s="97"/>
      <c r="K82" s="97"/>
      <c r="L82" s="188" t="s">
        <v>143</v>
      </c>
      <c r="M82" s="189"/>
      <c r="N82" s="190"/>
      <c r="O82" t="s">
        <v>277</v>
      </c>
    </row>
    <row r="83" spans="1:15" ht="20.100000000000001" customHeight="1">
      <c r="A83">
        <v>0</v>
      </c>
      <c r="B83" s="65">
        <v>62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8" t="s">
        <v>143</v>
      </c>
      <c r="M83" s="179"/>
      <c r="N83" s="180"/>
      <c r="O83" t="s">
        <v>277</v>
      </c>
    </row>
    <row r="84" spans="1:15" ht="20.100000000000001" customHeight="1">
      <c r="A84">
        <v>0</v>
      </c>
      <c r="B84" s="65">
        <v>63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8" t="s">
        <v>143</v>
      </c>
      <c r="M84" s="179"/>
      <c r="N84" s="180"/>
      <c r="O84" t="s">
        <v>277</v>
      </c>
    </row>
    <row r="85" spans="1:15" ht="20.100000000000001" customHeight="1">
      <c r="A85">
        <v>0</v>
      </c>
      <c r="B85" s="65">
        <v>64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8" t="s">
        <v>143</v>
      </c>
      <c r="M85" s="179"/>
      <c r="N85" s="180"/>
      <c r="O85" t="s">
        <v>277</v>
      </c>
    </row>
    <row r="86" spans="1:15" ht="20.100000000000001" customHeight="1">
      <c r="A86">
        <v>0</v>
      </c>
      <c r="B86" s="65">
        <v>65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8" t="s">
        <v>143</v>
      </c>
      <c r="M86" s="179"/>
      <c r="N86" s="180"/>
      <c r="O86" t="s">
        <v>277</v>
      </c>
    </row>
    <row r="87" spans="1:15" ht="20.100000000000001" customHeight="1">
      <c r="A87">
        <v>0</v>
      </c>
      <c r="B87" s="65">
        <v>66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8" t="s">
        <v>143</v>
      </c>
      <c r="M87" s="179"/>
      <c r="N87" s="180"/>
      <c r="O87" t="s">
        <v>277</v>
      </c>
    </row>
    <row r="88" spans="1:15" ht="20.100000000000001" customHeight="1">
      <c r="A88">
        <v>0</v>
      </c>
      <c r="B88" s="65">
        <v>67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8" t="s">
        <v>143</v>
      </c>
      <c r="M88" s="179"/>
      <c r="N88" s="180"/>
      <c r="O88" t="s">
        <v>277</v>
      </c>
    </row>
    <row r="89" spans="1:15" ht="20.100000000000001" customHeight="1">
      <c r="A89">
        <v>0</v>
      </c>
      <c r="B89" s="65">
        <v>68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8" t="s">
        <v>143</v>
      </c>
      <c r="M89" s="179"/>
      <c r="N89" s="180"/>
      <c r="O89" t="s">
        <v>277</v>
      </c>
    </row>
    <row r="90" spans="1:15" ht="20.100000000000001" customHeight="1">
      <c r="A90">
        <v>0</v>
      </c>
      <c r="B90" s="65">
        <v>69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8" t="s">
        <v>143</v>
      </c>
      <c r="M90" s="179"/>
      <c r="N90" s="180"/>
      <c r="O90" t="s">
        <v>277</v>
      </c>
    </row>
    <row r="91" spans="1:15" ht="20.100000000000001" customHeight="1">
      <c r="A91">
        <v>0</v>
      </c>
      <c r="B91" s="65">
        <v>70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8" t="s">
        <v>143</v>
      </c>
      <c r="M91" s="179"/>
      <c r="N91" s="180"/>
      <c r="O91" t="s">
        <v>277</v>
      </c>
    </row>
    <row r="92" spans="1:15" ht="20.100000000000001" customHeight="1">
      <c r="A92">
        <v>0</v>
      </c>
      <c r="B92" s="65">
        <v>71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8" t="s">
        <v>143</v>
      </c>
      <c r="M92" s="179"/>
      <c r="N92" s="180"/>
      <c r="O92" t="s">
        <v>277</v>
      </c>
    </row>
    <row r="93" spans="1:15" ht="20.100000000000001" customHeight="1">
      <c r="A93">
        <v>0</v>
      </c>
      <c r="B93" s="65">
        <v>72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8" t="s">
        <v>143</v>
      </c>
      <c r="M93" s="179"/>
      <c r="N93" s="180"/>
      <c r="O93" t="s">
        <v>277</v>
      </c>
    </row>
    <row r="94" spans="1:15" ht="20.100000000000001" customHeight="1">
      <c r="A94">
        <v>0</v>
      </c>
      <c r="B94" s="65">
        <v>73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8" t="s">
        <v>143</v>
      </c>
      <c r="M94" s="179"/>
      <c r="N94" s="180"/>
      <c r="O94" t="s">
        <v>277</v>
      </c>
    </row>
    <row r="95" spans="1:15" ht="20.100000000000001" customHeight="1">
      <c r="A95">
        <v>0</v>
      </c>
      <c r="B95" s="65">
        <v>74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8" t="s">
        <v>143</v>
      </c>
      <c r="M95" s="179"/>
      <c r="N95" s="180"/>
      <c r="O95" t="s">
        <v>277</v>
      </c>
    </row>
    <row r="96" spans="1:15" ht="20.100000000000001" customHeight="1">
      <c r="A96">
        <v>0</v>
      </c>
      <c r="B96" s="65">
        <v>75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8" t="s">
        <v>143</v>
      </c>
      <c r="M96" s="179"/>
      <c r="N96" s="180"/>
      <c r="O96" t="s">
        <v>277</v>
      </c>
    </row>
    <row r="97" spans="1:15" ht="20.100000000000001" customHeight="1">
      <c r="A97">
        <v>0</v>
      </c>
      <c r="B97" s="65">
        <v>76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8" t="s">
        <v>143</v>
      </c>
      <c r="M97" s="179"/>
      <c r="N97" s="180"/>
      <c r="O97" t="s">
        <v>277</v>
      </c>
    </row>
    <row r="98" spans="1:15" ht="20.100000000000001" customHeight="1">
      <c r="A98">
        <v>0</v>
      </c>
      <c r="B98" s="65">
        <v>77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8" t="s">
        <v>143</v>
      </c>
      <c r="M98" s="179"/>
      <c r="N98" s="180"/>
      <c r="O98" t="s">
        <v>277</v>
      </c>
    </row>
    <row r="99" spans="1:15" ht="20.100000000000001" customHeight="1">
      <c r="A99">
        <v>0</v>
      </c>
      <c r="B99" s="65">
        <v>78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8" t="s">
        <v>143</v>
      </c>
      <c r="M99" s="179"/>
      <c r="N99" s="180"/>
      <c r="O99" t="s">
        <v>277</v>
      </c>
    </row>
    <row r="100" spans="1:15" ht="20.100000000000001" customHeight="1">
      <c r="A100">
        <v>0</v>
      </c>
      <c r="B100" s="65">
        <v>79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8" t="s">
        <v>143</v>
      </c>
      <c r="M100" s="179"/>
      <c r="N100" s="180"/>
      <c r="O100" t="s">
        <v>277</v>
      </c>
    </row>
    <row r="101" spans="1:15" ht="20.100000000000001" customHeight="1">
      <c r="A101">
        <v>0</v>
      </c>
      <c r="B101" s="65">
        <v>80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8" t="s">
        <v>143</v>
      </c>
      <c r="M101" s="179"/>
      <c r="N101" s="180"/>
      <c r="O101" t="s">
        <v>277</v>
      </c>
    </row>
    <row r="102" spans="1:15" ht="20.100000000000001" customHeight="1">
      <c r="A102">
        <v>0</v>
      </c>
      <c r="B102" s="65">
        <v>81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8" t="s">
        <v>143</v>
      </c>
      <c r="M102" s="179"/>
      <c r="N102" s="180"/>
      <c r="O102" t="s">
        <v>277</v>
      </c>
    </row>
    <row r="103" spans="1:15" ht="20.100000000000001" customHeight="1">
      <c r="A103">
        <v>0</v>
      </c>
      <c r="B103" s="65">
        <v>82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8" t="s">
        <v>143</v>
      </c>
      <c r="M103" s="179"/>
      <c r="N103" s="180"/>
      <c r="O103" t="s">
        <v>277</v>
      </c>
    </row>
    <row r="104" spans="1:15" ht="20.100000000000001" customHeight="1">
      <c r="A104">
        <v>0</v>
      </c>
      <c r="B104" s="65">
        <v>83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8" t="s">
        <v>143</v>
      </c>
      <c r="M104" s="179"/>
      <c r="N104" s="180"/>
      <c r="O104" t="s">
        <v>277</v>
      </c>
    </row>
    <row r="105" spans="1:15" ht="20.100000000000001" customHeight="1">
      <c r="A105">
        <v>0</v>
      </c>
      <c r="B105" s="65">
        <v>84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8" t="s">
        <v>143</v>
      </c>
      <c r="M105" s="179"/>
      <c r="N105" s="180"/>
      <c r="O105" t="s">
        <v>277</v>
      </c>
    </row>
    <row r="106" spans="1:15" ht="20.100000000000001" customHeight="1">
      <c r="A106">
        <v>0</v>
      </c>
      <c r="B106" s="65">
        <v>85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8" t="s">
        <v>143</v>
      </c>
      <c r="M106" s="179"/>
      <c r="N106" s="180"/>
      <c r="O106" t="s">
        <v>277</v>
      </c>
    </row>
    <row r="107" spans="1:15" ht="20.100000000000001" customHeight="1">
      <c r="A107">
        <v>0</v>
      </c>
      <c r="B107" s="65">
        <v>86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8" t="s">
        <v>143</v>
      </c>
      <c r="M107" s="179"/>
      <c r="N107" s="180"/>
      <c r="O107" t="s">
        <v>277</v>
      </c>
    </row>
    <row r="108" spans="1:15" ht="20.100000000000001" customHeight="1">
      <c r="A108">
        <v>0</v>
      </c>
      <c r="B108" s="65">
        <v>87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8" t="s">
        <v>143</v>
      </c>
      <c r="M108" s="179"/>
      <c r="N108" s="180"/>
      <c r="O108" t="s">
        <v>277</v>
      </c>
    </row>
    <row r="109" spans="1:15" ht="20.100000000000001" customHeight="1">
      <c r="A109">
        <v>0</v>
      </c>
      <c r="B109" s="65">
        <v>88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8" t="s">
        <v>143</v>
      </c>
      <c r="M109" s="179"/>
      <c r="N109" s="180"/>
      <c r="O109" t="s">
        <v>277</v>
      </c>
    </row>
    <row r="110" spans="1:15" ht="20.100000000000001" customHeight="1">
      <c r="A110">
        <v>0</v>
      </c>
      <c r="B110" s="65">
        <v>89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8" t="s">
        <v>143</v>
      </c>
      <c r="M110" s="179"/>
      <c r="N110" s="180"/>
      <c r="O110" t="s">
        <v>277</v>
      </c>
    </row>
    <row r="111" spans="1:15" ht="20.100000000000001" customHeight="1">
      <c r="A111">
        <v>0</v>
      </c>
      <c r="B111" s="65">
        <v>90</v>
      </c>
      <c r="C111" s="104" t="s">
        <v>143</v>
      </c>
      <c r="D111" s="67" t="s">
        <v>143</v>
      </c>
      <c r="E111" s="68" t="s">
        <v>143</v>
      </c>
      <c r="F111" s="108" t="s">
        <v>143</v>
      </c>
      <c r="G111" s="108" t="s">
        <v>143</v>
      </c>
      <c r="H111" s="69"/>
      <c r="I111" s="70"/>
      <c r="J111" s="70"/>
      <c r="K111" s="70"/>
      <c r="L111" s="178" t="s">
        <v>143</v>
      </c>
      <c r="M111" s="179"/>
      <c r="N111" s="180"/>
      <c r="O111" t="s">
        <v>277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145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144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11" priority="3" stopIfTrue="1" operator="equal">
      <formula>0</formula>
    </cfRule>
  </conditionalFormatting>
  <conditionalFormatting sqref="L76:N76 A76">
    <cfRule type="cellIs" dxfId="10" priority="2" stopIfTrue="1" operator="equal">
      <formula>0</formula>
    </cfRule>
  </conditionalFormatting>
  <conditionalFormatting sqref="L113:N113 A113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146</v>
      </c>
      <c r="G1" s="175"/>
      <c r="H1" s="175"/>
      <c r="I1" s="175"/>
      <c r="J1" s="175"/>
      <c r="K1" s="175"/>
      <c r="L1" s="58" t="s">
        <v>269</v>
      </c>
    </row>
    <row r="2" spans="1:15" s="56" customFormat="1">
      <c r="C2" s="191" t="s">
        <v>59</v>
      </c>
      <c r="D2" s="191"/>
      <c r="E2" s="59" t="s">
        <v>263</v>
      </c>
      <c r="F2" s="192" t="s">
        <v>272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273</v>
      </c>
      <c r="D3" s="176" t="s">
        <v>274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282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51</v>
      </c>
      <c r="B8" s="65">
        <v>1</v>
      </c>
      <c r="C8" s="104">
        <v>26203323576</v>
      </c>
      <c r="D8" s="67" t="s">
        <v>199</v>
      </c>
      <c r="E8" s="68" t="s">
        <v>100</v>
      </c>
      <c r="F8" s="108" t="s">
        <v>191</v>
      </c>
      <c r="G8" s="108" t="s">
        <v>276</v>
      </c>
      <c r="H8" s="69"/>
      <c r="I8" s="70"/>
      <c r="J8" s="70"/>
      <c r="K8" s="70"/>
      <c r="L8" s="188" t="s">
        <v>143</v>
      </c>
      <c r="M8" s="189"/>
      <c r="N8" s="190"/>
      <c r="O8" t="s">
        <v>277</v>
      </c>
    </row>
    <row r="9" spans="1:15" ht="20.100000000000001" customHeight="1">
      <c r="A9">
        <v>52</v>
      </c>
      <c r="B9" s="65">
        <v>2</v>
      </c>
      <c r="C9" s="104">
        <v>24203208055</v>
      </c>
      <c r="D9" s="67" t="s">
        <v>140</v>
      </c>
      <c r="E9" s="68" t="s">
        <v>112</v>
      </c>
      <c r="F9" s="108" t="s">
        <v>191</v>
      </c>
      <c r="G9" s="108" t="s">
        <v>281</v>
      </c>
      <c r="H9" s="69"/>
      <c r="I9" s="70"/>
      <c r="J9" s="70"/>
      <c r="K9" s="70"/>
      <c r="L9" s="178" t="s">
        <v>143</v>
      </c>
      <c r="M9" s="179"/>
      <c r="N9" s="180"/>
      <c r="O9" t="s">
        <v>277</v>
      </c>
    </row>
    <row r="10" spans="1:15" ht="20.100000000000001" customHeight="1">
      <c r="A10">
        <v>53</v>
      </c>
      <c r="B10" s="65">
        <v>3</v>
      </c>
      <c r="C10" s="104">
        <v>26203321459</v>
      </c>
      <c r="D10" s="67" t="s">
        <v>200</v>
      </c>
      <c r="E10" s="68" t="s">
        <v>103</v>
      </c>
      <c r="F10" s="108" t="s">
        <v>191</v>
      </c>
      <c r="G10" s="108" t="s">
        <v>276</v>
      </c>
      <c r="H10" s="69"/>
      <c r="I10" s="70"/>
      <c r="J10" s="70"/>
      <c r="K10" s="70"/>
      <c r="L10" s="178" t="s">
        <v>143</v>
      </c>
      <c r="M10" s="179"/>
      <c r="N10" s="180"/>
      <c r="O10" t="s">
        <v>277</v>
      </c>
    </row>
    <row r="11" spans="1:15" ht="20.100000000000001" customHeight="1">
      <c r="A11">
        <v>54</v>
      </c>
      <c r="B11" s="65">
        <v>4</v>
      </c>
      <c r="C11" s="104">
        <v>26213331677</v>
      </c>
      <c r="D11" s="67" t="s">
        <v>201</v>
      </c>
      <c r="E11" s="68" t="s">
        <v>137</v>
      </c>
      <c r="F11" s="108" t="s">
        <v>191</v>
      </c>
      <c r="G11" s="108" t="s">
        <v>276</v>
      </c>
      <c r="H11" s="69"/>
      <c r="I11" s="70"/>
      <c r="J11" s="70"/>
      <c r="K11" s="70"/>
      <c r="L11" s="178" t="s">
        <v>143</v>
      </c>
      <c r="M11" s="179"/>
      <c r="N11" s="180"/>
      <c r="O11" t="s">
        <v>277</v>
      </c>
    </row>
    <row r="12" spans="1:15" ht="20.100000000000001" customHeight="1">
      <c r="A12">
        <v>55</v>
      </c>
      <c r="B12" s="65">
        <v>5</v>
      </c>
      <c r="C12" s="104">
        <v>26203331772</v>
      </c>
      <c r="D12" s="67" t="s">
        <v>202</v>
      </c>
      <c r="E12" s="68" t="s">
        <v>84</v>
      </c>
      <c r="F12" s="108" t="s">
        <v>191</v>
      </c>
      <c r="G12" s="108" t="s">
        <v>276</v>
      </c>
      <c r="H12" s="69"/>
      <c r="I12" s="70"/>
      <c r="J12" s="70"/>
      <c r="K12" s="70"/>
      <c r="L12" s="178" t="s">
        <v>143</v>
      </c>
      <c r="M12" s="179"/>
      <c r="N12" s="180"/>
      <c r="O12" t="s">
        <v>277</v>
      </c>
    </row>
    <row r="13" spans="1:15" ht="20.100000000000001" customHeight="1">
      <c r="A13">
        <v>56</v>
      </c>
      <c r="B13" s="65">
        <v>6</v>
      </c>
      <c r="C13" s="104">
        <v>26203325626</v>
      </c>
      <c r="D13" s="67" t="s">
        <v>167</v>
      </c>
      <c r="E13" s="68" t="s">
        <v>107</v>
      </c>
      <c r="F13" s="108" t="s">
        <v>191</v>
      </c>
      <c r="G13" s="108" t="s">
        <v>276</v>
      </c>
      <c r="H13" s="69"/>
      <c r="I13" s="70"/>
      <c r="J13" s="70"/>
      <c r="K13" s="70"/>
      <c r="L13" s="178" t="s">
        <v>143</v>
      </c>
      <c r="M13" s="179"/>
      <c r="N13" s="180"/>
      <c r="O13" t="s">
        <v>277</v>
      </c>
    </row>
    <row r="14" spans="1:15" ht="20.100000000000001" customHeight="1">
      <c r="A14">
        <v>57</v>
      </c>
      <c r="B14" s="65">
        <v>7</v>
      </c>
      <c r="C14" s="104">
        <v>26203336961</v>
      </c>
      <c r="D14" s="67" t="s">
        <v>153</v>
      </c>
      <c r="E14" s="68" t="s">
        <v>109</v>
      </c>
      <c r="F14" s="108" t="s">
        <v>191</v>
      </c>
      <c r="G14" s="108" t="s">
        <v>276</v>
      </c>
      <c r="H14" s="69"/>
      <c r="I14" s="70"/>
      <c r="J14" s="70"/>
      <c r="K14" s="70"/>
      <c r="L14" s="178" t="s">
        <v>143</v>
      </c>
      <c r="M14" s="179"/>
      <c r="N14" s="180"/>
      <c r="O14" t="s">
        <v>277</v>
      </c>
    </row>
    <row r="15" spans="1:15" ht="20.100000000000001" customHeight="1">
      <c r="A15">
        <v>58</v>
      </c>
      <c r="B15" s="65">
        <v>8</v>
      </c>
      <c r="C15" s="104">
        <v>26203328358</v>
      </c>
      <c r="D15" s="67" t="s">
        <v>203</v>
      </c>
      <c r="E15" s="68" t="s">
        <v>132</v>
      </c>
      <c r="F15" s="108" t="s">
        <v>191</v>
      </c>
      <c r="G15" s="108" t="s">
        <v>276</v>
      </c>
      <c r="H15" s="69"/>
      <c r="I15" s="70"/>
      <c r="J15" s="70"/>
      <c r="K15" s="70"/>
      <c r="L15" s="178" t="s">
        <v>143</v>
      </c>
      <c r="M15" s="179"/>
      <c r="N15" s="180"/>
      <c r="O15" t="s">
        <v>277</v>
      </c>
    </row>
    <row r="16" spans="1:15" ht="20.100000000000001" customHeight="1">
      <c r="A16">
        <v>59</v>
      </c>
      <c r="B16" s="65">
        <v>9</v>
      </c>
      <c r="C16" s="104">
        <v>26203332750</v>
      </c>
      <c r="D16" s="67" t="s">
        <v>204</v>
      </c>
      <c r="E16" s="68" t="s">
        <v>132</v>
      </c>
      <c r="F16" s="108" t="s">
        <v>191</v>
      </c>
      <c r="G16" s="108" t="s">
        <v>276</v>
      </c>
      <c r="H16" s="69"/>
      <c r="I16" s="70"/>
      <c r="J16" s="70"/>
      <c r="K16" s="70"/>
      <c r="L16" s="178" t="s">
        <v>143</v>
      </c>
      <c r="M16" s="179"/>
      <c r="N16" s="180"/>
      <c r="O16" t="s">
        <v>277</v>
      </c>
    </row>
    <row r="17" spans="1:15" ht="20.100000000000001" customHeight="1">
      <c r="A17">
        <v>60</v>
      </c>
      <c r="B17" s="65">
        <v>10</v>
      </c>
      <c r="C17" s="104">
        <v>26203333216</v>
      </c>
      <c r="D17" s="67" t="s">
        <v>205</v>
      </c>
      <c r="E17" s="68" t="s">
        <v>132</v>
      </c>
      <c r="F17" s="108" t="s">
        <v>191</v>
      </c>
      <c r="G17" s="108" t="s">
        <v>276</v>
      </c>
      <c r="H17" s="69"/>
      <c r="I17" s="70"/>
      <c r="J17" s="70"/>
      <c r="K17" s="70"/>
      <c r="L17" s="178" t="s">
        <v>143</v>
      </c>
      <c r="M17" s="179"/>
      <c r="N17" s="180"/>
      <c r="O17" t="s">
        <v>277</v>
      </c>
    </row>
    <row r="18" spans="1:15" ht="20.100000000000001" customHeight="1">
      <c r="A18">
        <v>61</v>
      </c>
      <c r="B18" s="65">
        <v>11</v>
      </c>
      <c r="C18" s="104">
        <v>26203335538</v>
      </c>
      <c r="D18" s="67" t="s">
        <v>206</v>
      </c>
      <c r="E18" s="68" t="s">
        <v>88</v>
      </c>
      <c r="F18" s="108" t="s">
        <v>191</v>
      </c>
      <c r="G18" s="108" t="s">
        <v>276</v>
      </c>
      <c r="H18" s="69"/>
      <c r="I18" s="70"/>
      <c r="J18" s="70"/>
      <c r="K18" s="70"/>
      <c r="L18" s="178" t="s">
        <v>143</v>
      </c>
      <c r="M18" s="179"/>
      <c r="N18" s="180"/>
      <c r="O18" t="s">
        <v>277</v>
      </c>
    </row>
    <row r="19" spans="1:15" ht="20.100000000000001" customHeight="1">
      <c r="A19">
        <v>62</v>
      </c>
      <c r="B19" s="65">
        <v>12</v>
      </c>
      <c r="C19" s="104">
        <v>26203342082</v>
      </c>
      <c r="D19" s="67" t="s">
        <v>207</v>
      </c>
      <c r="E19" s="68" t="s">
        <v>93</v>
      </c>
      <c r="F19" s="108" t="s">
        <v>191</v>
      </c>
      <c r="G19" s="108" t="s">
        <v>276</v>
      </c>
      <c r="H19" s="69"/>
      <c r="I19" s="70"/>
      <c r="J19" s="70"/>
      <c r="K19" s="70"/>
      <c r="L19" s="178" t="s">
        <v>143</v>
      </c>
      <c r="M19" s="179"/>
      <c r="N19" s="180"/>
      <c r="O19" t="s">
        <v>277</v>
      </c>
    </row>
    <row r="20" spans="1:15" ht="20.100000000000001" customHeight="1">
      <c r="A20">
        <v>63</v>
      </c>
      <c r="B20" s="65">
        <v>13</v>
      </c>
      <c r="C20" s="104">
        <v>26203335851</v>
      </c>
      <c r="D20" s="67" t="s">
        <v>208</v>
      </c>
      <c r="E20" s="68" t="s">
        <v>97</v>
      </c>
      <c r="F20" s="108" t="s">
        <v>191</v>
      </c>
      <c r="G20" s="108" t="s">
        <v>276</v>
      </c>
      <c r="H20" s="69"/>
      <c r="I20" s="70"/>
      <c r="J20" s="70"/>
      <c r="K20" s="70"/>
      <c r="L20" s="178" t="s">
        <v>143</v>
      </c>
      <c r="M20" s="179"/>
      <c r="N20" s="180"/>
      <c r="O20" t="s">
        <v>277</v>
      </c>
    </row>
    <row r="21" spans="1:15" ht="20.100000000000001" customHeight="1">
      <c r="A21">
        <v>64</v>
      </c>
      <c r="B21" s="65">
        <v>14</v>
      </c>
      <c r="C21" s="104">
        <v>26203336996</v>
      </c>
      <c r="D21" s="67" t="s">
        <v>209</v>
      </c>
      <c r="E21" s="68" t="s">
        <v>97</v>
      </c>
      <c r="F21" s="108" t="s">
        <v>191</v>
      </c>
      <c r="G21" s="108" t="s">
        <v>276</v>
      </c>
      <c r="H21" s="69"/>
      <c r="I21" s="70"/>
      <c r="J21" s="70"/>
      <c r="K21" s="70"/>
      <c r="L21" s="178" t="s">
        <v>143</v>
      </c>
      <c r="M21" s="179"/>
      <c r="N21" s="180"/>
      <c r="O21" t="s">
        <v>277</v>
      </c>
    </row>
    <row r="22" spans="1:15" ht="20.100000000000001" customHeight="1">
      <c r="A22">
        <v>65</v>
      </c>
      <c r="B22" s="65">
        <v>15</v>
      </c>
      <c r="C22" s="104">
        <v>26207134319</v>
      </c>
      <c r="D22" s="67" t="s">
        <v>210</v>
      </c>
      <c r="E22" s="68" t="s">
        <v>127</v>
      </c>
      <c r="F22" s="108" t="s">
        <v>191</v>
      </c>
      <c r="G22" s="108" t="s">
        <v>276</v>
      </c>
      <c r="H22" s="69"/>
      <c r="I22" s="70"/>
      <c r="J22" s="70"/>
      <c r="K22" s="70"/>
      <c r="L22" s="178" t="s">
        <v>143</v>
      </c>
      <c r="M22" s="179"/>
      <c r="N22" s="180"/>
      <c r="O22" t="s">
        <v>277</v>
      </c>
    </row>
    <row r="23" spans="1:15" ht="20.100000000000001" customHeight="1">
      <c r="A23">
        <v>66</v>
      </c>
      <c r="B23" s="65">
        <v>16</v>
      </c>
      <c r="C23" s="104">
        <v>26207231622</v>
      </c>
      <c r="D23" s="67" t="s">
        <v>192</v>
      </c>
      <c r="E23" s="68" t="s">
        <v>127</v>
      </c>
      <c r="F23" s="108" t="s">
        <v>191</v>
      </c>
      <c r="G23" s="108" t="s">
        <v>276</v>
      </c>
      <c r="H23" s="69"/>
      <c r="I23" s="70"/>
      <c r="J23" s="70"/>
      <c r="K23" s="70"/>
      <c r="L23" s="178" t="s">
        <v>143</v>
      </c>
      <c r="M23" s="179"/>
      <c r="N23" s="180"/>
      <c r="O23" t="s">
        <v>277</v>
      </c>
    </row>
    <row r="24" spans="1:15" ht="20.100000000000001" customHeight="1">
      <c r="A24">
        <v>67</v>
      </c>
      <c r="B24" s="65">
        <v>17</v>
      </c>
      <c r="C24" s="104">
        <v>26203329287</v>
      </c>
      <c r="D24" s="67" t="s">
        <v>155</v>
      </c>
      <c r="E24" s="68" t="s">
        <v>129</v>
      </c>
      <c r="F24" s="108" t="s">
        <v>191</v>
      </c>
      <c r="G24" s="108" t="s">
        <v>276</v>
      </c>
      <c r="H24" s="69"/>
      <c r="I24" s="70"/>
      <c r="J24" s="70"/>
      <c r="K24" s="70"/>
      <c r="L24" s="178" t="s">
        <v>143</v>
      </c>
      <c r="M24" s="179"/>
      <c r="N24" s="180"/>
      <c r="O24" t="s">
        <v>277</v>
      </c>
    </row>
    <row r="25" spans="1:15" ht="20.100000000000001" customHeight="1">
      <c r="A25">
        <v>68</v>
      </c>
      <c r="B25" s="65">
        <v>18</v>
      </c>
      <c r="C25" s="104">
        <v>26203335550</v>
      </c>
      <c r="D25" s="67" t="s">
        <v>211</v>
      </c>
      <c r="E25" s="68" t="s">
        <v>122</v>
      </c>
      <c r="F25" s="108" t="s">
        <v>191</v>
      </c>
      <c r="G25" s="108" t="s">
        <v>276</v>
      </c>
      <c r="H25" s="69"/>
      <c r="I25" s="70"/>
      <c r="J25" s="70"/>
      <c r="K25" s="70"/>
      <c r="L25" s="178" t="s">
        <v>143</v>
      </c>
      <c r="M25" s="179"/>
      <c r="N25" s="180"/>
      <c r="O25" t="s">
        <v>277</v>
      </c>
    </row>
    <row r="26" spans="1:15" ht="20.100000000000001" customHeight="1">
      <c r="A26">
        <v>69</v>
      </c>
      <c r="B26" s="65">
        <v>19</v>
      </c>
      <c r="C26" s="104">
        <v>26203328164</v>
      </c>
      <c r="D26" s="67" t="s">
        <v>212</v>
      </c>
      <c r="E26" s="68" t="s">
        <v>136</v>
      </c>
      <c r="F26" s="108" t="s">
        <v>191</v>
      </c>
      <c r="G26" s="108" t="s">
        <v>276</v>
      </c>
      <c r="H26" s="69"/>
      <c r="I26" s="70"/>
      <c r="J26" s="70"/>
      <c r="K26" s="70"/>
      <c r="L26" s="178" t="s">
        <v>143</v>
      </c>
      <c r="M26" s="179"/>
      <c r="N26" s="180"/>
      <c r="O26" t="s">
        <v>277</v>
      </c>
    </row>
    <row r="27" spans="1:15" ht="20.100000000000001" customHeight="1">
      <c r="A27">
        <v>70</v>
      </c>
      <c r="B27" s="65">
        <v>20</v>
      </c>
      <c r="C27" s="104">
        <v>26203327886</v>
      </c>
      <c r="D27" s="67" t="s">
        <v>213</v>
      </c>
      <c r="E27" s="68" t="s">
        <v>101</v>
      </c>
      <c r="F27" s="108" t="s">
        <v>191</v>
      </c>
      <c r="G27" s="108" t="s">
        <v>276</v>
      </c>
      <c r="H27" s="69"/>
      <c r="I27" s="70"/>
      <c r="J27" s="70"/>
      <c r="K27" s="70"/>
      <c r="L27" s="178" t="s">
        <v>143</v>
      </c>
      <c r="M27" s="179"/>
      <c r="N27" s="180"/>
      <c r="O27" t="s">
        <v>277</v>
      </c>
    </row>
    <row r="28" spans="1:15" ht="20.100000000000001" customHeight="1">
      <c r="A28">
        <v>71</v>
      </c>
      <c r="B28" s="65">
        <v>21</v>
      </c>
      <c r="C28" s="104">
        <v>26203334004</v>
      </c>
      <c r="D28" s="67" t="s">
        <v>214</v>
      </c>
      <c r="E28" s="68" t="s">
        <v>110</v>
      </c>
      <c r="F28" s="108" t="s">
        <v>191</v>
      </c>
      <c r="G28" s="108" t="s">
        <v>276</v>
      </c>
      <c r="H28" s="69"/>
      <c r="I28" s="70"/>
      <c r="J28" s="70"/>
      <c r="K28" s="70"/>
      <c r="L28" s="178" t="s">
        <v>143</v>
      </c>
      <c r="M28" s="179"/>
      <c r="N28" s="180"/>
      <c r="O28" t="s">
        <v>277</v>
      </c>
    </row>
    <row r="29" spans="1:15" ht="20.100000000000001" customHeight="1">
      <c r="A29">
        <v>72</v>
      </c>
      <c r="B29" s="65">
        <v>22</v>
      </c>
      <c r="C29" s="104">
        <v>26203334390</v>
      </c>
      <c r="D29" s="67" t="s">
        <v>215</v>
      </c>
      <c r="E29" s="68" t="s">
        <v>110</v>
      </c>
      <c r="F29" s="108" t="s">
        <v>191</v>
      </c>
      <c r="G29" s="108" t="s">
        <v>276</v>
      </c>
      <c r="H29" s="69"/>
      <c r="I29" s="70"/>
      <c r="J29" s="70"/>
      <c r="K29" s="70"/>
      <c r="L29" s="178" t="s">
        <v>143</v>
      </c>
      <c r="M29" s="179"/>
      <c r="N29" s="180"/>
      <c r="O29" t="s">
        <v>277</v>
      </c>
    </row>
    <row r="30" spans="1:15" ht="20.100000000000001" customHeight="1">
      <c r="A30">
        <v>73</v>
      </c>
      <c r="B30" s="65">
        <v>23</v>
      </c>
      <c r="C30" s="104">
        <v>26203342094</v>
      </c>
      <c r="D30" s="67" t="s">
        <v>216</v>
      </c>
      <c r="E30" s="68" t="s">
        <v>110</v>
      </c>
      <c r="F30" s="108" t="s">
        <v>191</v>
      </c>
      <c r="G30" s="108" t="s">
        <v>276</v>
      </c>
      <c r="H30" s="69"/>
      <c r="I30" s="70"/>
      <c r="J30" s="70"/>
      <c r="K30" s="70"/>
      <c r="L30" s="178" t="s">
        <v>143</v>
      </c>
      <c r="M30" s="179"/>
      <c r="N30" s="180"/>
      <c r="O30" t="s">
        <v>277</v>
      </c>
    </row>
    <row r="31" spans="1:15" ht="20.100000000000001" customHeight="1">
      <c r="A31">
        <v>74</v>
      </c>
      <c r="B31" s="65">
        <v>24</v>
      </c>
      <c r="C31" s="104">
        <v>26203331877</v>
      </c>
      <c r="D31" s="67" t="s">
        <v>217</v>
      </c>
      <c r="E31" s="68" t="s">
        <v>105</v>
      </c>
      <c r="F31" s="108" t="s">
        <v>191</v>
      </c>
      <c r="G31" s="108" t="s">
        <v>276</v>
      </c>
      <c r="H31" s="69"/>
      <c r="I31" s="70"/>
      <c r="J31" s="70"/>
      <c r="K31" s="70"/>
      <c r="L31" s="178" t="s">
        <v>143</v>
      </c>
      <c r="M31" s="179"/>
      <c r="N31" s="180"/>
      <c r="O31" t="s">
        <v>277</v>
      </c>
    </row>
    <row r="32" spans="1:15" ht="20.100000000000001" customHeight="1">
      <c r="A32">
        <v>0</v>
      </c>
      <c r="B32" s="65">
        <v>25</v>
      </c>
      <c r="C32" s="104" t="s">
        <v>143</v>
      </c>
      <c r="D32" s="67" t="s">
        <v>143</v>
      </c>
      <c r="E32" s="68" t="s">
        <v>143</v>
      </c>
      <c r="F32" s="108" t="s">
        <v>143</v>
      </c>
      <c r="G32" s="108" t="s">
        <v>143</v>
      </c>
      <c r="H32" s="69"/>
      <c r="I32" s="70"/>
      <c r="J32" s="70"/>
      <c r="K32" s="70"/>
      <c r="L32" s="178" t="s">
        <v>143</v>
      </c>
      <c r="M32" s="179"/>
      <c r="N32" s="180"/>
      <c r="O32" t="s">
        <v>277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67" t="s">
        <v>143</v>
      </c>
      <c r="E33" s="68" t="s">
        <v>143</v>
      </c>
      <c r="F33" s="108" t="s">
        <v>143</v>
      </c>
      <c r="G33" s="108" t="s">
        <v>143</v>
      </c>
      <c r="H33" s="69"/>
      <c r="I33" s="70"/>
      <c r="J33" s="70"/>
      <c r="K33" s="70"/>
      <c r="L33" s="178" t="s">
        <v>143</v>
      </c>
      <c r="M33" s="179"/>
      <c r="N33" s="180"/>
      <c r="O33" t="s">
        <v>277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67" t="s">
        <v>143</v>
      </c>
      <c r="E34" s="68" t="s">
        <v>143</v>
      </c>
      <c r="F34" s="108" t="s">
        <v>143</v>
      </c>
      <c r="G34" s="108" t="s">
        <v>143</v>
      </c>
      <c r="H34" s="69"/>
      <c r="I34" s="70"/>
      <c r="J34" s="70"/>
      <c r="K34" s="70"/>
      <c r="L34" s="178" t="s">
        <v>143</v>
      </c>
      <c r="M34" s="179"/>
      <c r="N34" s="180"/>
      <c r="O34" t="s">
        <v>277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67" t="s">
        <v>143</v>
      </c>
      <c r="E35" s="68" t="s">
        <v>143</v>
      </c>
      <c r="F35" s="108" t="s">
        <v>143</v>
      </c>
      <c r="G35" s="108" t="s">
        <v>143</v>
      </c>
      <c r="H35" s="69"/>
      <c r="I35" s="70"/>
      <c r="J35" s="70"/>
      <c r="K35" s="70"/>
      <c r="L35" s="178" t="s">
        <v>143</v>
      </c>
      <c r="M35" s="179"/>
      <c r="N35" s="180"/>
      <c r="O35" t="s">
        <v>277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67" t="s">
        <v>143</v>
      </c>
      <c r="E36" s="68" t="s">
        <v>143</v>
      </c>
      <c r="F36" s="108" t="s">
        <v>143</v>
      </c>
      <c r="G36" s="108" t="s">
        <v>143</v>
      </c>
      <c r="H36" s="69"/>
      <c r="I36" s="70"/>
      <c r="J36" s="70"/>
      <c r="K36" s="70"/>
      <c r="L36" s="178" t="s">
        <v>143</v>
      </c>
      <c r="M36" s="179"/>
      <c r="N36" s="180"/>
      <c r="O36" t="s">
        <v>277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67" t="s">
        <v>143</v>
      </c>
      <c r="E37" s="68" t="s">
        <v>143</v>
      </c>
      <c r="F37" s="108" t="s">
        <v>143</v>
      </c>
      <c r="G37" s="108" t="s">
        <v>143</v>
      </c>
      <c r="H37" s="73"/>
      <c r="I37" s="74"/>
      <c r="J37" s="74"/>
      <c r="K37" s="74"/>
      <c r="L37" s="178" t="s">
        <v>143</v>
      </c>
      <c r="M37" s="179"/>
      <c r="N37" s="180"/>
      <c r="O37" t="s">
        <v>277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145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147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52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143</v>
      </c>
      <c r="D45" s="94" t="s">
        <v>143</v>
      </c>
      <c r="E45" s="95" t="s">
        <v>143</v>
      </c>
      <c r="F45" s="111" t="s">
        <v>143</v>
      </c>
      <c r="G45" s="111" t="s">
        <v>143</v>
      </c>
      <c r="H45" s="96"/>
      <c r="I45" s="97"/>
      <c r="J45" s="97"/>
      <c r="K45" s="97"/>
      <c r="L45" s="188" t="s">
        <v>143</v>
      </c>
      <c r="M45" s="189"/>
      <c r="N45" s="190"/>
      <c r="O45" t="s">
        <v>277</v>
      </c>
    </row>
    <row r="46" spans="1:16" ht="20.100000000000001" customHeight="1">
      <c r="A46">
        <v>0</v>
      </c>
      <c r="B46" s="65">
        <v>32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8" t="s">
        <v>143</v>
      </c>
      <c r="M46" s="179"/>
      <c r="N46" s="180"/>
      <c r="O46" t="s">
        <v>277</v>
      </c>
    </row>
    <row r="47" spans="1:16" ht="20.100000000000001" customHeight="1">
      <c r="A47">
        <v>0</v>
      </c>
      <c r="B47" s="65">
        <v>33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8" t="s">
        <v>143</v>
      </c>
      <c r="M47" s="179"/>
      <c r="N47" s="180"/>
      <c r="O47" t="s">
        <v>277</v>
      </c>
    </row>
    <row r="48" spans="1:16" ht="20.100000000000001" customHeight="1">
      <c r="A48">
        <v>0</v>
      </c>
      <c r="B48" s="65">
        <v>34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8" t="s">
        <v>143</v>
      </c>
      <c r="M48" s="179"/>
      <c r="N48" s="180"/>
      <c r="O48" t="s">
        <v>277</v>
      </c>
    </row>
    <row r="49" spans="1:15" ht="20.100000000000001" customHeight="1">
      <c r="A49">
        <v>0</v>
      </c>
      <c r="B49" s="65">
        <v>35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8" t="s">
        <v>143</v>
      </c>
      <c r="M49" s="179"/>
      <c r="N49" s="180"/>
      <c r="O49" t="s">
        <v>277</v>
      </c>
    </row>
    <row r="50" spans="1:15" ht="20.100000000000001" customHeight="1">
      <c r="A50">
        <v>0</v>
      </c>
      <c r="B50" s="65">
        <v>36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8" t="s">
        <v>143</v>
      </c>
      <c r="M50" s="179"/>
      <c r="N50" s="180"/>
      <c r="O50" t="s">
        <v>277</v>
      </c>
    </row>
    <row r="51" spans="1:15" ht="20.100000000000001" customHeight="1">
      <c r="A51">
        <v>0</v>
      </c>
      <c r="B51" s="65">
        <v>37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8" t="s">
        <v>143</v>
      </c>
      <c r="M51" s="179"/>
      <c r="N51" s="180"/>
      <c r="O51" t="s">
        <v>277</v>
      </c>
    </row>
    <row r="52" spans="1:15" ht="20.100000000000001" customHeight="1">
      <c r="A52">
        <v>0</v>
      </c>
      <c r="B52" s="65">
        <v>38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8" t="s">
        <v>143</v>
      </c>
      <c r="M52" s="179"/>
      <c r="N52" s="180"/>
      <c r="O52" t="s">
        <v>277</v>
      </c>
    </row>
    <row r="53" spans="1:15" ht="20.100000000000001" customHeight="1">
      <c r="A53">
        <v>0</v>
      </c>
      <c r="B53" s="65">
        <v>39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8" t="s">
        <v>143</v>
      </c>
      <c r="M53" s="179"/>
      <c r="N53" s="180"/>
      <c r="O53" t="s">
        <v>277</v>
      </c>
    </row>
    <row r="54" spans="1:15" ht="20.100000000000001" customHeight="1">
      <c r="A54">
        <v>0</v>
      </c>
      <c r="B54" s="65">
        <v>40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8" t="s">
        <v>143</v>
      </c>
      <c r="M54" s="179"/>
      <c r="N54" s="180"/>
      <c r="O54" t="s">
        <v>277</v>
      </c>
    </row>
    <row r="55" spans="1:15" ht="20.100000000000001" customHeight="1">
      <c r="A55">
        <v>0</v>
      </c>
      <c r="B55" s="65">
        <v>41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8" t="s">
        <v>143</v>
      </c>
      <c r="M55" s="179"/>
      <c r="N55" s="180"/>
      <c r="O55" t="s">
        <v>277</v>
      </c>
    </row>
    <row r="56" spans="1:15" ht="20.100000000000001" customHeight="1">
      <c r="A56">
        <v>0</v>
      </c>
      <c r="B56" s="65">
        <v>42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8" t="s">
        <v>143</v>
      </c>
      <c r="M56" s="179"/>
      <c r="N56" s="180"/>
      <c r="O56" t="s">
        <v>277</v>
      </c>
    </row>
    <row r="57" spans="1:15" ht="20.100000000000001" customHeight="1">
      <c r="A57">
        <v>0</v>
      </c>
      <c r="B57" s="65">
        <v>43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8" t="s">
        <v>143</v>
      </c>
      <c r="M57" s="179"/>
      <c r="N57" s="180"/>
      <c r="O57" t="s">
        <v>277</v>
      </c>
    </row>
    <row r="58" spans="1:15" ht="20.100000000000001" customHeight="1">
      <c r="A58">
        <v>0</v>
      </c>
      <c r="B58" s="65">
        <v>44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8" t="s">
        <v>143</v>
      </c>
      <c r="M58" s="179"/>
      <c r="N58" s="180"/>
      <c r="O58" t="s">
        <v>277</v>
      </c>
    </row>
    <row r="59" spans="1:15" ht="20.100000000000001" customHeight="1">
      <c r="A59">
        <v>0</v>
      </c>
      <c r="B59" s="65">
        <v>45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8" t="s">
        <v>143</v>
      </c>
      <c r="M59" s="179"/>
      <c r="N59" s="180"/>
      <c r="O59" t="s">
        <v>277</v>
      </c>
    </row>
    <row r="60" spans="1:15" ht="20.100000000000001" customHeight="1">
      <c r="A60">
        <v>0</v>
      </c>
      <c r="B60" s="65">
        <v>46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8" t="s">
        <v>143</v>
      </c>
      <c r="M60" s="179"/>
      <c r="N60" s="180"/>
      <c r="O60" t="s">
        <v>277</v>
      </c>
    </row>
    <row r="61" spans="1:15" ht="20.100000000000001" customHeight="1">
      <c r="A61">
        <v>0</v>
      </c>
      <c r="B61" s="65">
        <v>47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8" t="s">
        <v>143</v>
      </c>
      <c r="M61" s="179"/>
      <c r="N61" s="180"/>
      <c r="O61" t="s">
        <v>277</v>
      </c>
    </row>
    <row r="62" spans="1:15" ht="20.100000000000001" customHeight="1">
      <c r="A62">
        <v>0</v>
      </c>
      <c r="B62" s="65">
        <v>48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8" t="s">
        <v>143</v>
      </c>
      <c r="M62" s="179"/>
      <c r="N62" s="180"/>
      <c r="O62" t="s">
        <v>277</v>
      </c>
    </row>
    <row r="63" spans="1:15" ht="20.100000000000001" customHeight="1">
      <c r="A63">
        <v>0</v>
      </c>
      <c r="B63" s="65">
        <v>49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8" t="s">
        <v>143</v>
      </c>
      <c r="M63" s="179"/>
      <c r="N63" s="180"/>
      <c r="O63" t="s">
        <v>277</v>
      </c>
    </row>
    <row r="64" spans="1:15" ht="20.100000000000001" customHeight="1">
      <c r="A64">
        <v>0</v>
      </c>
      <c r="B64" s="65">
        <v>50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8" t="s">
        <v>143</v>
      </c>
      <c r="M64" s="179"/>
      <c r="N64" s="180"/>
      <c r="O64" t="s">
        <v>277</v>
      </c>
    </row>
    <row r="65" spans="1:15" ht="20.100000000000001" customHeight="1">
      <c r="A65">
        <v>0</v>
      </c>
      <c r="B65" s="65">
        <v>51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8" t="s">
        <v>143</v>
      </c>
      <c r="M65" s="179"/>
      <c r="N65" s="180"/>
      <c r="O65" t="s">
        <v>277</v>
      </c>
    </row>
    <row r="66" spans="1:15" ht="20.100000000000001" customHeight="1">
      <c r="A66">
        <v>0</v>
      </c>
      <c r="B66" s="65">
        <v>52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8" t="s">
        <v>143</v>
      </c>
      <c r="M66" s="179"/>
      <c r="N66" s="180"/>
      <c r="O66" t="s">
        <v>277</v>
      </c>
    </row>
    <row r="67" spans="1:15" ht="20.100000000000001" customHeight="1">
      <c r="A67">
        <v>0</v>
      </c>
      <c r="B67" s="65">
        <v>53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8" t="s">
        <v>143</v>
      </c>
      <c r="M67" s="179"/>
      <c r="N67" s="180"/>
      <c r="O67" t="s">
        <v>277</v>
      </c>
    </row>
    <row r="68" spans="1:15" ht="20.100000000000001" customHeight="1">
      <c r="A68">
        <v>0</v>
      </c>
      <c r="B68" s="65">
        <v>54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8" t="s">
        <v>143</v>
      </c>
      <c r="M68" s="179"/>
      <c r="N68" s="180"/>
      <c r="O68" t="s">
        <v>277</v>
      </c>
    </row>
    <row r="69" spans="1:15" ht="20.100000000000001" customHeight="1">
      <c r="A69">
        <v>0</v>
      </c>
      <c r="B69" s="65">
        <v>55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8" t="s">
        <v>143</v>
      </c>
      <c r="M69" s="179"/>
      <c r="N69" s="180"/>
      <c r="O69" t="s">
        <v>277</v>
      </c>
    </row>
    <row r="70" spans="1:15" ht="20.100000000000001" customHeight="1">
      <c r="A70">
        <v>0</v>
      </c>
      <c r="B70" s="65">
        <v>56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8" t="s">
        <v>143</v>
      </c>
      <c r="M70" s="179"/>
      <c r="N70" s="180"/>
      <c r="O70" t="s">
        <v>277</v>
      </c>
    </row>
    <row r="71" spans="1:15" ht="20.100000000000001" customHeight="1">
      <c r="A71">
        <v>0</v>
      </c>
      <c r="B71" s="65">
        <v>57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8" t="s">
        <v>143</v>
      </c>
      <c r="M71" s="179"/>
      <c r="N71" s="180"/>
      <c r="O71" t="s">
        <v>277</v>
      </c>
    </row>
    <row r="72" spans="1:15" ht="20.100000000000001" customHeight="1">
      <c r="A72">
        <v>0</v>
      </c>
      <c r="B72" s="65">
        <v>58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8" t="s">
        <v>143</v>
      </c>
      <c r="M72" s="179"/>
      <c r="N72" s="180"/>
      <c r="O72" t="s">
        <v>277</v>
      </c>
    </row>
    <row r="73" spans="1:15" ht="20.100000000000001" customHeight="1">
      <c r="A73">
        <v>0</v>
      </c>
      <c r="B73" s="65">
        <v>59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8" t="s">
        <v>143</v>
      </c>
      <c r="M73" s="179"/>
      <c r="N73" s="180"/>
      <c r="O73" t="s">
        <v>277</v>
      </c>
    </row>
    <row r="74" spans="1:15" ht="20.100000000000001" customHeight="1">
      <c r="A74">
        <v>0</v>
      </c>
      <c r="B74" s="65">
        <v>60</v>
      </c>
      <c r="C74" s="104" t="s">
        <v>143</v>
      </c>
      <c r="D74" s="67" t="s">
        <v>143</v>
      </c>
      <c r="E74" s="68" t="s">
        <v>143</v>
      </c>
      <c r="F74" s="108" t="s">
        <v>143</v>
      </c>
      <c r="G74" s="108" t="s">
        <v>143</v>
      </c>
      <c r="H74" s="69"/>
      <c r="I74" s="70"/>
      <c r="J74" s="70"/>
      <c r="K74" s="70"/>
      <c r="L74" s="178" t="s">
        <v>143</v>
      </c>
      <c r="M74" s="179"/>
      <c r="N74" s="180"/>
      <c r="O74" t="s">
        <v>277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145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147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52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143</v>
      </c>
      <c r="D82" s="94" t="s">
        <v>143</v>
      </c>
      <c r="E82" s="95" t="s">
        <v>143</v>
      </c>
      <c r="F82" s="111" t="s">
        <v>143</v>
      </c>
      <c r="G82" s="111" t="s">
        <v>143</v>
      </c>
      <c r="H82" s="96"/>
      <c r="I82" s="97"/>
      <c r="J82" s="97"/>
      <c r="K82" s="97"/>
      <c r="L82" s="188" t="s">
        <v>143</v>
      </c>
      <c r="M82" s="189"/>
      <c r="N82" s="190"/>
      <c r="O82" t="s">
        <v>277</v>
      </c>
    </row>
    <row r="83" spans="1:15" ht="20.100000000000001" customHeight="1">
      <c r="A83">
        <v>0</v>
      </c>
      <c r="B83" s="65">
        <v>62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8" t="s">
        <v>143</v>
      </c>
      <c r="M83" s="179"/>
      <c r="N83" s="180"/>
      <c r="O83" t="s">
        <v>277</v>
      </c>
    </row>
    <row r="84" spans="1:15" ht="20.100000000000001" customHeight="1">
      <c r="A84">
        <v>0</v>
      </c>
      <c r="B84" s="65">
        <v>63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8" t="s">
        <v>143</v>
      </c>
      <c r="M84" s="179"/>
      <c r="N84" s="180"/>
      <c r="O84" t="s">
        <v>277</v>
      </c>
    </row>
    <row r="85" spans="1:15" ht="20.100000000000001" customHeight="1">
      <c r="A85">
        <v>0</v>
      </c>
      <c r="B85" s="65">
        <v>64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8" t="s">
        <v>143</v>
      </c>
      <c r="M85" s="179"/>
      <c r="N85" s="180"/>
      <c r="O85" t="s">
        <v>277</v>
      </c>
    </row>
    <row r="86" spans="1:15" ht="20.100000000000001" customHeight="1">
      <c r="A86">
        <v>0</v>
      </c>
      <c r="B86" s="65">
        <v>65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8" t="s">
        <v>143</v>
      </c>
      <c r="M86" s="179"/>
      <c r="N86" s="180"/>
      <c r="O86" t="s">
        <v>277</v>
      </c>
    </row>
    <row r="87" spans="1:15" ht="20.100000000000001" customHeight="1">
      <c r="A87">
        <v>0</v>
      </c>
      <c r="B87" s="65">
        <v>66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8" t="s">
        <v>143</v>
      </c>
      <c r="M87" s="179"/>
      <c r="N87" s="180"/>
      <c r="O87" t="s">
        <v>277</v>
      </c>
    </row>
    <row r="88" spans="1:15" ht="20.100000000000001" customHeight="1">
      <c r="A88">
        <v>0</v>
      </c>
      <c r="B88" s="65">
        <v>67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8" t="s">
        <v>143</v>
      </c>
      <c r="M88" s="179"/>
      <c r="N88" s="180"/>
      <c r="O88" t="s">
        <v>277</v>
      </c>
    </row>
    <row r="89" spans="1:15" ht="20.100000000000001" customHeight="1">
      <c r="A89">
        <v>0</v>
      </c>
      <c r="B89" s="65">
        <v>68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8" t="s">
        <v>143</v>
      </c>
      <c r="M89" s="179"/>
      <c r="N89" s="180"/>
      <c r="O89" t="s">
        <v>277</v>
      </c>
    </row>
    <row r="90" spans="1:15" ht="20.100000000000001" customHeight="1">
      <c r="A90">
        <v>0</v>
      </c>
      <c r="B90" s="65">
        <v>69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8" t="s">
        <v>143</v>
      </c>
      <c r="M90" s="179"/>
      <c r="N90" s="180"/>
      <c r="O90" t="s">
        <v>277</v>
      </c>
    </row>
    <row r="91" spans="1:15" ht="20.100000000000001" customHeight="1">
      <c r="A91">
        <v>0</v>
      </c>
      <c r="B91" s="65">
        <v>70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8" t="s">
        <v>143</v>
      </c>
      <c r="M91" s="179"/>
      <c r="N91" s="180"/>
      <c r="O91" t="s">
        <v>277</v>
      </c>
    </row>
    <row r="92" spans="1:15" ht="20.100000000000001" customHeight="1">
      <c r="A92">
        <v>0</v>
      </c>
      <c r="B92" s="65">
        <v>71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8" t="s">
        <v>143</v>
      </c>
      <c r="M92" s="179"/>
      <c r="N92" s="180"/>
      <c r="O92" t="s">
        <v>277</v>
      </c>
    </row>
    <row r="93" spans="1:15" ht="20.100000000000001" customHeight="1">
      <c r="A93">
        <v>0</v>
      </c>
      <c r="B93" s="65">
        <v>72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8" t="s">
        <v>143</v>
      </c>
      <c r="M93" s="179"/>
      <c r="N93" s="180"/>
      <c r="O93" t="s">
        <v>277</v>
      </c>
    </row>
    <row r="94" spans="1:15" ht="20.100000000000001" customHeight="1">
      <c r="A94">
        <v>0</v>
      </c>
      <c r="B94" s="65">
        <v>73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8" t="s">
        <v>143</v>
      </c>
      <c r="M94" s="179"/>
      <c r="N94" s="180"/>
      <c r="O94" t="s">
        <v>277</v>
      </c>
    </row>
    <row r="95" spans="1:15" ht="20.100000000000001" customHeight="1">
      <c r="A95">
        <v>0</v>
      </c>
      <c r="B95" s="65">
        <v>74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8" t="s">
        <v>143</v>
      </c>
      <c r="M95" s="179"/>
      <c r="N95" s="180"/>
      <c r="O95" t="s">
        <v>277</v>
      </c>
    </row>
    <row r="96" spans="1:15" ht="20.100000000000001" customHeight="1">
      <c r="A96">
        <v>0</v>
      </c>
      <c r="B96" s="65">
        <v>75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8" t="s">
        <v>143</v>
      </c>
      <c r="M96" s="179"/>
      <c r="N96" s="180"/>
      <c r="O96" t="s">
        <v>277</v>
      </c>
    </row>
    <row r="97" spans="1:15" ht="20.100000000000001" customHeight="1">
      <c r="A97">
        <v>0</v>
      </c>
      <c r="B97" s="65">
        <v>76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8" t="s">
        <v>143</v>
      </c>
      <c r="M97" s="179"/>
      <c r="N97" s="180"/>
      <c r="O97" t="s">
        <v>277</v>
      </c>
    </row>
    <row r="98" spans="1:15" ht="20.100000000000001" customHeight="1">
      <c r="A98">
        <v>0</v>
      </c>
      <c r="B98" s="65">
        <v>77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8" t="s">
        <v>143</v>
      </c>
      <c r="M98" s="179"/>
      <c r="N98" s="180"/>
      <c r="O98" t="s">
        <v>277</v>
      </c>
    </row>
    <row r="99" spans="1:15" ht="20.100000000000001" customHeight="1">
      <c r="A99">
        <v>0</v>
      </c>
      <c r="B99" s="65">
        <v>78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8" t="s">
        <v>143</v>
      </c>
      <c r="M99" s="179"/>
      <c r="N99" s="180"/>
      <c r="O99" t="s">
        <v>277</v>
      </c>
    </row>
    <row r="100" spans="1:15" ht="20.100000000000001" customHeight="1">
      <c r="A100">
        <v>0</v>
      </c>
      <c r="B100" s="65">
        <v>79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8" t="s">
        <v>143</v>
      </c>
      <c r="M100" s="179"/>
      <c r="N100" s="180"/>
      <c r="O100" t="s">
        <v>277</v>
      </c>
    </row>
    <row r="101" spans="1:15" ht="20.100000000000001" customHeight="1">
      <c r="A101">
        <v>0</v>
      </c>
      <c r="B101" s="65">
        <v>80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8" t="s">
        <v>143</v>
      </c>
      <c r="M101" s="179"/>
      <c r="N101" s="180"/>
      <c r="O101" t="s">
        <v>277</v>
      </c>
    </row>
    <row r="102" spans="1:15" ht="20.100000000000001" customHeight="1">
      <c r="A102">
        <v>0</v>
      </c>
      <c r="B102" s="65">
        <v>81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8" t="s">
        <v>143</v>
      </c>
      <c r="M102" s="179"/>
      <c r="N102" s="180"/>
      <c r="O102" t="s">
        <v>277</v>
      </c>
    </row>
    <row r="103" spans="1:15" ht="20.100000000000001" customHeight="1">
      <c r="A103">
        <v>0</v>
      </c>
      <c r="B103" s="65">
        <v>82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8" t="s">
        <v>143</v>
      </c>
      <c r="M103" s="179"/>
      <c r="N103" s="180"/>
      <c r="O103" t="s">
        <v>277</v>
      </c>
    </row>
    <row r="104" spans="1:15" ht="20.100000000000001" customHeight="1">
      <c r="A104">
        <v>0</v>
      </c>
      <c r="B104" s="65">
        <v>83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8" t="s">
        <v>143</v>
      </c>
      <c r="M104" s="179"/>
      <c r="N104" s="180"/>
      <c r="O104" t="s">
        <v>277</v>
      </c>
    </row>
    <row r="105" spans="1:15" ht="20.100000000000001" customHeight="1">
      <c r="A105">
        <v>0</v>
      </c>
      <c r="B105" s="65">
        <v>84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8" t="s">
        <v>143</v>
      </c>
      <c r="M105" s="179"/>
      <c r="N105" s="180"/>
      <c r="O105" t="s">
        <v>277</v>
      </c>
    </row>
    <row r="106" spans="1:15" ht="20.100000000000001" customHeight="1">
      <c r="A106">
        <v>0</v>
      </c>
      <c r="B106" s="65">
        <v>85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8" t="s">
        <v>143</v>
      </c>
      <c r="M106" s="179"/>
      <c r="N106" s="180"/>
      <c r="O106" t="s">
        <v>277</v>
      </c>
    </row>
    <row r="107" spans="1:15" ht="20.100000000000001" customHeight="1">
      <c r="A107">
        <v>0</v>
      </c>
      <c r="B107" s="65">
        <v>86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8" t="s">
        <v>143</v>
      </c>
      <c r="M107" s="179"/>
      <c r="N107" s="180"/>
      <c r="O107" t="s">
        <v>277</v>
      </c>
    </row>
    <row r="108" spans="1:15" ht="20.100000000000001" customHeight="1">
      <c r="A108">
        <v>0</v>
      </c>
      <c r="B108" s="65">
        <v>87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8" t="s">
        <v>143</v>
      </c>
      <c r="M108" s="179"/>
      <c r="N108" s="180"/>
      <c r="O108" t="s">
        <v>277</v>
      </c>
    </row>
    <row r="109" spans="1:15" ht="20.100000000000001" customHeight="1">
      <c r="A109">
        <v>0</v>
      </c>
      <c r="B109" s="65">
        <v>88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8" t="s">
        <v>143</v>
      </c>
      <c r="M109" s="179"/>
      <c r="N109" s="180"/>
      <c r="O109" t="s">
        <v>277</v>
      </c>
    </row>
    <row r="110" spans="1:15" ht="20.100000000000001" customHeight="1">
      <c r="A110">
        <v>0</v>
      </c>
      <c r="B110" s="65">
        <v>89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8" t="s">
        <v>143</v>
      </c>
      <c r="M110" s="179"/>
      <c r="N110" s="180"/>
      <c r="O110" t="s">
        <v>277</v>
      </c>
    </row>
    <row r="111" spans="1:15" ht="20.100000000000001" customHeight="1">
      <c r="A111">
        <v>0</v>
      </c>
      <c r="B111" s="65">
        <v>90</v>
      </c>
      <c r="C111" s="104" t="s">
        <v>143</v>
      </c>
      <c r="D111" s="67" t="s">
        <v>143</v>
      </c>
      <c r="E111" s="68" t="s">
        <v>143</v>
      </c>
      <c r="F111" s="108" t="s">
        <v>143</v>
      </c>
      <c r="G111" s="108" t="s">
        <v>143</v>
      </c>
      <c r="H111" s="69"/>
      <c r="I111" s="70"/>
      <c r="J111" s="70"/>
      <c r="K111" s="70"/>
      <c r="L111" s="178" t="s">
        <v>143</v>
      </c>
      <c r="M111" s="179"/>
      <c r="N111" s="180"/>
      <c r="O111" t="s">
        <v>277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145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144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8" priority="3" stopIfTrue="1" operator="equal">
      <formula>0</formula>
    </cfRule>
  </conditionalFormatting>
  <conditionalFormatting sqref="L76:N76 A76">
    <cfRule type="cellIs" dxfId="7" priority="2" stopIfTrue="1" operator="equal">
      <formula>0</formula>
    </cfRule>
  </conditionalFormatting>
  <conditionalFormatting sqref="L113:N113 A113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146</v>
      </c>
      <c r="G1" s="175"/>
      <c r="H1" s="175"/>
      <c r="I1" s="175"/>
      <c r="J1" s="175"/>
      <c r="K1" s="175"/>
      <c r="L1" s="58" t="s">
        <v>270</v>
      </c>
    </row>
    <row r="2" spans="1:15" s="56" customFormat="1">
      <c r="C2" s="191" t="s">
        <v>59</v>
      </c>
      <c r="D2" s="191"/>
      <c r="E2" s="59" t="s">
        <v>264</v>
      </c>
      <c r="F2" s="192" t="s">
        <v>272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273</v>
      </c>
      <c r="D3" s="176" t="s">
        <v>274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283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75</v>
      </c>
      <c r="B8" s="65">
        <v>1</v>
      </c>
      <c r="C8" s="104">
        <v>26203326149</v>
      </c>
      <c r="D8" s="67" t="s">
        <v>218</v>
      </c>
      <c r="E8" s="68" t="s">
        <v>133</v>
      </c>
      <c r="F8" s="108" t="s">
        <v>191</v>
      </c>
      <c r="G8" s="108" t="s">
        <v>276</v>
      </c>
      <c r="H8" s="69"/>
      <c r="I8" s="70"/>
      <c r="J8" s="70"/>
      <c r="K8" s="70"/>
      <c r="L8" s="188" t="s">
        <v>143</v>
      </c>
      <c r="M8" s="189"/>
      <c r="N8" s="190"/>
      <c r="O8" t="s">
        <v>277</v>
      </c>
    </row>
    <row r="9" spans="1:15" ht="20.100000000000001" customHeight="1">
      <c r="A9">
        <v>76</v>
      </c>
      <c r="B9" s="65">
        <v>2</v>
      </c>
      <c r="C9" s="104">
        <v>26203320289</v>
      </c>
      <c r="D9" s="67" t="s">
        <v>219</v>
      </c>
      <c r="E9" s="68" t="s">
        <v>111</v>
      </c>
      <c r="F9" s="108" t="s">
        <v>191</v>
      </c>
      <c r="G9" s="108" t="s">
        <v>276</v>
      </c>
      <c r="H9" s="69"/>
      <c r="I9" s="70"/>
      <c r="J9" s="70"/>
      <c r="K9" s="70"/>
      <c r="L9" s="178" t="s">
        <v>143</v>
      </c>
      <c r="M9" s="179"/>
      <c r="N9" s="180"/>
      <c r="O9" t="s">
        <v>277</v>
      </c>
    </row>
    <row r="10" spans="1:15" ht="20.100000000000001" customHeight="1">
      <c r="A10">
        <v>77</v>
      </c>
      <c r="B10" s="65">
        <v>3</v>
      </c>
      <c r="C10" s="104">
        <v>26203300670</v>
      </c>
      <c r="D10" s="67" t="s">
        <v>138</v>
      </c>
      <c r="E10" s="68" t="s">
        <v>114</v>
      </c>
      <c r="F10" s="108" t="s">
        <v>191</v>
      </c>
      <c r="G10" s="108" t="s">
        <v>276</v>
      </c>
      <c r="H10" s="69"/>
      <c r="I10" s="70"/>
      <c r="J10" s="70"/>
      <c r="K10" s="70"/>
      <c r="L10" s="178" t="s">
        <v>143</v>
      </c>
      <c r="M10" s="179"/>
      <c r="N10" s="180"/>
      <c r="O10" t="s">
        <v>277</v>
      </c>
    </row>
    <row r="11" spans="1:15" ht="20.100000000000001" customHeight="1">
      <c r="A11">
        <v>78</v>
      </c>
      <c r="B11" s="65">
        <v>4</v>
      </c>
      <c r="C11" s="104">
        <v>26203334632</v>
      </c>
      <c r="D11" s="67" t="s">
        <v>220</v>
      </c>
      <c r="E11" s="68" t="s">
        <v>114</v>
      </c>
      <c r="F11" s="108" t="s">
        <v>191</v>
      </c>
      <c r="G11" s="108" t="s">
        <v>276</v>
      </c>
      <c r="H11" s="69"/>
      <c r="I11" s="70"/>
      <c r="J11" s="70"/>
      <c r="K11" s="70"/>
      <c r="L11" s="178" t="s">
        <v>143</v>
      </c>
      <c r="M11" s="179"/>
      <c r="N11" s="180"/>
      <c r="O11" t="s">
        <v>277</v>
      </c>
    </row>
    <row r="12" spans="1:15" ht="20.100000000000001" customHeight="1">
      <c r="A12">
        <v>79</v>
      </c>
      <c r="B12" s="65">
        <v>5</v>
      </c>
      <c r="C12" s="104">
        <v>26213329440</v>
      </c>
      <c r="D12" s="67" t="s">
        <v>221</v>
      </c>
      <c r="E12" s="68" t="s">
        <v>99</v>
      </c>
      <c r="F12" s="108" t="s">
        <v>191</v>
      </c>
      <c r="G12" s="108" t="s">
        <v>276</v>
      </c>
      <c r="H12" s="69"/>
      <c r="I12" s="70"/>
      <c r="J12" s="70"/>
      <c r="K12" s="70"/>
      <c r="L12" s="178" t="s">
        <v>143</v>
      </c>
      <c r="M12" s="179"/>
      <c r="N12" s="180"/>
      <c r="O12" t="s">
        <v>277</v>
      </c>
    </row>
    <row r="13" spans="1:15" ht="20.100000000000001" customHeight="1">
      <c r="A13">
        <v>80</v>
      </c>
      <c r="B13" s="65">
        <v>6</v>
      </c>
      <c r="C13" s="104">
        <v>26203341755</v>
      </c>
      <c r="D13" s="67" t="s">
        <v>222</v>
      </c>
      <c r="E13" s="68" t="s">
        <v>96</v>
      </c>
      <c r="F13" s="108" t="s">
        <v>191</v>
      </c>
      <c r="G13" s="108" t="s">
        <v>276</v>
      </c>
      <c r="H13" s="69"/>
      <c r="I13" s="70"/>
      <c r="J13" s="70"/>
      <c r="K13" s="70"/>
      <c r="L13" s="178" t="s">
        <v>143</v>
      </c>
      <c r="M13" s="179"/>
      <c r="N13" s="180"/>
      <c r="O13" t="s">
        <v>277</v>
      </c>
    </row>
    <row r="14" spans="1:15" ht="20.100000000000001" customHeight="1">
      <c r="A14">
        <v>81</v>
      </c>
      <c r="B14" s="65">
        <v>7</v>
      </c>
      <c r="C14" s="104">
        <v>26205132529</v>
      </c>
      <c r="D14" s="67" t="s">
        <v>223</v>
      </c>
      <c r="E14" s="68" t="s">
        <v>96</v>
      </c>
      <c r="F14" s="108" t="s">
        <v>191</v>
      </c>
      <c r="G14" s="108" t="s">
        <v>276</v>
      </c>
      <c r="H14" s="69"/>
      <c r="I14" s="70"/>
      <c r="J14" s="70"/>
      <c r="K14" s="70"/>
      <c r="L14" s="178" t="s">
        <v>143</v>
      </c>
      <c r="M14" s="179"/>
      <c r="N14" s="180"/>
      <c r="O14" t="s">
        <v>277</v>
      </c>
    </row>
    <row r="15" spans="1:15" ht="20.100000000000001" customHeight="1">
      <c r="A15">
        <v>82</v>
      </c>
      <c r="B15" s="65">
        <v>8</v>
      </c>
      <c r="C15" s="104">
        <v>26203328811</v>
      </c>
      <c r="D15" s="67" t="s">
        <v>224</v>
      </c>
      <c r="E15" s="68" t="s">
        <v>125</v>
      </c>
      <c r="F15" s="108" t="s">
        <v>191</v>
      </c>
      <c r="G15" s="108" t="s">
        <v>276</v>
      </c>
      <c r="H15" s="69"/>
      <c r="I15" s="70"/>
      <c r="J15" s="70"/>
      <c r="K15" s="70"/>
      <c r="L15" s="178" t="s">
        <v>143</v>
      </c>
      <c r="M15" s="179"/>
      <c r="N15" s="180"/>
      <c r="O15" t="s">
        <v>277</v>
      </c>
    </row>
    <row r="16" spans="1:15" ht="20.100000000000001" customHeight="1">
      <c r="A16">
        <v>83</v>
      </c>
      <c r="B16" s="65">
        <v>9</v>
      </c>
      <c r="C16" s="104">
        <v>24203107997</v>
      </c>
      <c r="D16" s="67" t="s">
        <v>225</v>
      </c>
      <c r="E16" s="68" t="s">
        <v>90</v>
      </c>
      <c r="F16" s="108" t="s">
        <v>226</v>
      </c>
      <c r="G16" s="108" t="s">
        <v>278</v>
      </c>
      <c r="H16" s="69"/>
      <c r="I16" s="70"/>
      <c r="J16" s="70"/>
      <c r="K16" s="70"/>
      <c r="L16" s="178" t="s">
        <v>143</v>
      </c>
      <c r="M16" s="179"/>
      <c r="N16" s="180"/>
      <c r="O16" t="s">
        <v>277</v>
      </c>
    </row>
    <row r="17" spans="1:15" ht="20.100000000000001" customHeight="1">
      <c r="A17">
        <v>84</v>
      </c>
      <c r="B17" s="65">
        <v>10</v>
      </c>
      <c r="C17" s="104">
        <v>25203200722</v>
      </c>
      <c r="D17" s="67" t="s">
        <v>227</v>
      </c>
      <c r="E17" s="68" t="s">
        <v>90</v>
      </c>
      <c r="F17" s="108" t="s">
        <v>226</v>
      </c>
      <c r="G17" s="108" t="s">
        <v>281</v>
      </c>
      <c r="H17" s="69"/>
      <c r="I17" s="70"/>
      <c r="J17" s="70"/>
      <c r="K17" s="70"/>
      <c r="L17" s="178" t="s">
        <v>143</v>
      </c>
      <c r="M17" s="179"/>
      <c r="N17" s="180"/>
      <c r="O17" t="s">
        <v>277</v>
      </c>
    </row>
    <row r="18" spans="1:15" ht="20.100000000000001" customHeight="1">
      <c r="A18">
        <v>85</v>
      </c>
      <c r="B18" s="65">
        <v>11</v>
      </c>
      <c r="C18" s="104">
        <v>26203336878</v>
      </c>
      <c r="D18" s="67" t="s">
        <v>228</v>
      </c>
      <c r="E18" s="68" t="s">
        <v>90</v>
      </c>
      <c r="F18" s="108" t="s">
        <v>226</v>
      </c>
      <c r="G18" s="108" t="s">
        <v>276</v>
      </c>
      <c r="H18" s="69"/>
      <c r="I18" s="70"/>
      <c r="J18" s="70"/>
      <c r="K18" s="70"/>
      <c r="L18" s="178" t="s">
        <v>143</v>
      </c>
      <c r="M18" s="179"/>
      <c r="N18" s="180"/>
      <c r="O18" t="s">
        <v>277</v>
      </c>
    </row>
    <row r="19" spans="1:15" ht="20.100000000000001" customHeight="1">
      <c r="A19">
        <v>86</v>
      </c>
      <c r="B19" s="65">
        <v>12</v>
      </c>
      <c r="C19" s="104">
        <v>26203342686</v>
      </c>
      <c r="D19" s="67" t="s">
        <v>229</v>
      </c>
      <c r="E19" s="68" t="s">
        <v>90</v>
      </c>
      <c r="F19" s="108" t="s">
        <v>226</v>
      </c>
      <c r="G19" s="108" t="s">
        <v>276</v>
      </c>
      <c r="H19" s="69"/>
      <c r="I19" s="70"/>
      <c r="J19" s="70"/>
      <c r="K19" s="70"/>
      <c r="L19" s="178" t="s">
        <v>143</v>
      </c>
      <c r="M19" s="179"/>
      <c r="N19" s="180"/>
      <c r="O19" t="s">
        <v>277</v>
      </c>
    </row>
    <row r="20" spans="1:15" ht="20.100000000000001" customHeight="1">
      <c r="A20">
        <v>87</v>
      </c>
      <c r="B20" s="65">
        <v>13</v>
      </c>
      <c r="C20" s="104">
        <v>26203334391</v>
      </c>
      <c r="D20" s="67" t="s">
        <v>230</v>
      </c>
      <c r="E20" s="68" t="s">
        <v>102</v>
      </c>
      <c r="F20" s="108" t="s">
        <v>226</v>
      </c>
      <c r="G20" s="108" t="s">
        <v>276</v>
      </c>
      <c r="H20" s="69"/>
      <c r="I20" s="70"/>
      <c r="J20" s="70"/>
      <c r="K20" s="70"/>
      <c r="L20" s="178" t="s">
        <v>143</v>
      </c>
      <c r="M20" s="179"/>
      <c r="N20" s="180"/>
      <c r="O20" t="s">
        <v>277</v>
      </c>
    </row>
    <row r="21" spans="1:15" ht="20.100000000000001" customHeight="1">
      <c r="A21">
        <v>88</v>
      </c>
      <c r="B21" s="65">
        <v>14</v>
      </c>
      <c r="C21" s="104">
        <v>26213336428</v>
      </c>
      <c r="D21" s="67" t="s">
        <v>231</v>
      </c>
      <c r="E21" s="68" t="s">
        <v>80</v>
      </c>
      <c r="F21" s="108" t="s">
        <v>226</v>
      </c>
      <c r="G21" s="108" t="s">
        <v>276</v>
      </c>
      <c r="H21" s="69"/>
      <c r="I21" s="70"/>
      <c r="J21" s="70"/>
      <c r="K21" s="70"/>
      <c r="L21" s="178" t="s">
        <v>143</v>
      </c>
      <c r="M21" s="179"/>
      <c r="N21" s="180"/>
      <c r="O21" t="s">
        <v>277</v>
      </c>
    </row>
    <row r="22" spans="1:15" ht="20.100000000000001" customHeight="1">
      <c r="A22">
        <v>89</v>
      </c>
      <c r="B22" s="65">
        <v>15</v>
      </c>
      <c r="C22" s="104">
        <v>26202631145</v>
      </c>
      <c r="D22" s="67" t="s">
        <v>167</v>
      </c>
      <c r="E22" s="68" t="s">
        <v>118</v>
      </c>
      <c r="F22" s="108" t="s">
        <v>226</v>
      </c>
      <c r="G22" s="108" t="s">
        <v>276</v>
      </c>
      <c r="H22" s="69"/>
      <c r="I22" s="70"/>
      <c r="J22" s="70"/>
      <c r="K22" s="70"/>
      <c r="L22" s="178" t="s">
        <v>143</v>
      </c>
      <c r="M22" s="179"/>
      <c r="N22" s="180"/>
      <c r="O22" t="s">
        <v>277</v>
      </c>
    </row>
    <row r="23" spans="1:15" ht="20.100000000000001" customHeight="1">
      <c r="A23">
        <v>90</v>
      </c>
      <c r="B23" s="65">
        <v>16</v>
      </c>
      <c r="C23" s="104">
        <v>26203342616</v>
      </c>
      <c r="D23" s="67" t="s">
        <v>167</v>
      </c>
      <c r="E23" s="68" t="s">
        <v>81</v>
      </c>
      <c r="F23" s="108" t="s">
        <v>226</v>
      </c>
      <c r="G23" s="108" t="s">
        <v>276</v>
      </c>
      <c r="H23" s="69"/>
      <c r="I23" s="70"/>
      <c r="J23" s="70"/>
      <c r="K23" s="70"/>
      <c r="L23" s="178" t="s">
        <v>143</v>
      </c>
      <c r="M23" s="179"/>
      <c r="N23" s="180"/>
      <c r="O23" t="s">
        <v>277</v>
      </c>
    </row>
    <row r="24" spans="1:15" ht="20.100000000000001" customHeight="1">
      <c r="A24">
        <v>91</v>
      </c>
      <c r="B24" s="65">
        <v>17</v>
      </c>
      <c r="C24" s="104">
        <v>26203336292</v>
      </c>
      <c r="D24" s="67" t="s">
        <v>232</v>
      </c>
      <c r="E24" s="68" t="s">
        <v>82</v>
      </c>
      <c r="F24" s="108" t="s">
        <v>226</v>
      </c>
      <c r="G24" s="108" t="s">
        <v>276</v>
      </c>
      <c r="H24" s="69"/>
      <c r="I24" s="70"/>
      <c r="J24" s="70"/>
      <c r="K24" s="70"/>
      <c r="L24" s="178" t="s">
        <v>143</v>
      </c>
      <c r="M24" s="179"/>
      <c r="N24" s="180"/>
      <c r="O24" t="s">
        <v>277</v>
      </c>
    </row>
    <row r="25" spans="1:15" ht="20.100000000000001" customHeight="1">
      <c r="A25">
        <v>92</v>
      </c>
      <c r="B25" s="65">
        <v>18</v>
      </c>
      <c r="C25" s="104">
        <v>26203336926</v>
      </c>
      <c r="D25" s="67" t="s">
        <v>233</v>
      </c>
      <c r="E25" s="68" t="s">
        <v>121</v>
      </c>
      <c r="F25" s="108" t="s">
        <v>226</v>
      </c>
      <c r="G25" s="108" t="s">
        <v>276</v>
      </c>
      <c r="H25" s="69"/>
      <c r="I25" s="70"/>
      <c r="J25" s="70"/>
      <c r="K25" s="70"/>
      <c r="L25" s="178" t="s">
        <v>143</v>
      </c>
      <c r="M25" s="179"/>
      <c r="N25" s="180"/>
      <c r="O25" t="s">
        <v>277</v>
      </c>
    </row>
    <row r="26" spans="1:15" ht="20.100000000000001" customHeight="1">
      <c r="A26">
        <v>93</v>
      </c>
      <c r="B26" s="65">
        <v>19</v>
      </c>
      <c r="C26" s="104">
        <v>26203324559</v>
      </c>
      <c r="D26" s="67" t="s">
        <v>165</v>
      </c>
      <c r="E26" s="68" t="s">
        <v>103</v>
      </c>
      <c r="F26" s="108" t="s">
        <v>226</v>
      </c>
      <c r="G26" s="108" t="s">
        <v>276</v>
      </c>
      <c r="H26" s="69"/>
      <c r="I26" s="70"/>
      <c r="J26" s="70"/>
      <c r="K26" s="70"/>
      <c r="L26" s="178" t="s">
        <v>143</v>
      </c>
      <c r="M26" s="179"/>
      <c r="N26" s="180"/>
      <c r="O26" t="s">
        <v>277</v>
      </c>
    </row>
    <row r="27" spans="1:15" ht="20.100000000000001" customHeight="1">
      <c r="A27">
        <v>94</v>
      </c>
      <c r="B27" s="65">
        <v>20</v>
      </c>
      <c r="C27" s="104">
        <v>26203342396</v>
      </c>
      <c r="D27" s="67" t="s">
        <v>234</v>
      </c>
      <c r="E27" s="68" t="s">
        <v>103</v>
      </c>
      <c r="F27" s="108" t="s">
        <v>226</v>
      </c>
      <c r="G27" s="108" t="s">
        <v>276</v>
      </c>
      <c r="H27" s="69"/>
      <c r="I27" s="70"/>
      <c r="J27" s="70"/>
      <c r="K27" s="70"/>
      <c r="L27" s="178" t="s">
        <v>143</v>
      </c>
      <c r="M27" s="179"/>
      <c r="N27" s="180"/>
      <c r="O27" t="s">
        <v>277</v>
      </c>
    </row>
    <row r="28" spans="1:15" ht="20.100000000000001" customHeight="1">
      <c r="A28">
        <v>95</v>
      </c>
      <c r="B28" s="65">
        <v>21</v>
      </c>
      <c r="C28" s="104">
        <v>26213342772</v>
      </c>
      <c r="D28" s="67" t="s">
        <v>235</v>
      </c>
      <c r="E28" s="68" t="s">
        <v>85</v>
      </c>
      <c r="F28" s="108" t="s">
        <v>226</v>
      </c>
      <c r="G28" s="108" t="e">
        <v>#N/A</v>
      </c>
      <c r="H28" s="69"/>
      <c r="I28" s="70"/>
      <c r="J28" s="70"/>
      <c r="K28" s="70"/>
      <c r="L28" s="178" t="s">
        <v>143</v>
      </c>
      <c r="M28" s="179"/>
      <c r="N28" s="180"/>
      <c r="O28" t="s">
        <v>277</v>
      </c>
    </row>
    <row r="29" spans="1:15" ht="20.100000000000001" customHeight="1">
      <c r="A29">
        <v>96</v>
      </c>
      <c r="B29" s="65">
        <v>22</v>
      </c>
      <c r="C29" s="104">
        <v>26203342450</v>
      </c>
      <c r="D29" s="67" t="s">
        <v>236</v>
      </c>
      <c r="E29" s="68" t="s">
        <v>237</v>
      </c>
      <c r="F29" s="108" t="s">
        <v>226</v>
      </c>
      <c r="G29" s="108" t="s">
        <v>276</v>
      </c>
      <c r="H29" s="69"/>
      <c r="I29" s="70"/>
      <c r="J29" s="70"/>
      <c r="K29" s="70"/>
      <c r="L29" s="178" t="s">
        <v>143</v>
      </c>
      <c r="M29" s="179"/>
      <c r="N29" s="180"/>
      <c r="O29" t="s">
        <v>277</v>
      </c>
    </row>
    <row r="30" spans="1:15" ht="20.100000000000001" customHeight="1">
      <c r="A30">
        <v>97</v>
      </c>
      <c r="B30" s="65">
        <v>23</v>
      </c>
      <c r="C30" s="104">
        <v>26203342553</v>
      </c>
      <c r="D30" s="67" t="s">
        <v>238</v>
      </c>
      <c r="E30" s="68" t="s">
        <v>132</v>
      </c>
      <c r="F30" s="108" t="s">
        <v>226</v>
      </c>
      <c r="G30" s="108" t="s">
        <v>276</v>
      </c>
      <c r="H30" s="69"/>
      <c r="I30" s="70"/>
      <c r="J30" s="70"/>
      <c r="K30" s="70"/>
      <c r="L30" s="178" t="s">
        <v>143</v>
      </c>
      <c r="M30" s="179"/>
      <c r="N30" s="180"/>
      <c r="O30" t="s">
        <v>277</v>
      </c>
    </row>
    <row r="31" spans="1:15" ht="20.100000000000001" customHeight="1">
      <c r="A31">
        <v>98</v>
      </c>
      <c r="B31" s="65">
        <v>24</v>
      </c>
      <c r="C31" s="104">
        <v>26203336977</v>
      </c>
      <c r="D31" s="67" t="s">
        <v>239</v>
      </c>
      <c r="E31" s="68" t="s">
        <v>108</v>
      </c>
      <c r="F31" s="108" t="s">
        <v>226</v>
      </c>
      <c r="G31" s="108" t="s">
        <v>276</v>
      </c>
      <c r="H31" s="69"/>
      <c r="I31" s="70"/>
      <c r="J31" s="70"/>
      <c r="K31" s="70"/>
      <c r="L31" s="178" t="s">
        <v>143</v>
      </c>
      <c r="M31" s="179"/>
      <c r="N31" s="180"/>
      <c r="O31" t="s">
        <v>277</v>
      </c>
    </row>
    <row r="32" spans="1:15" ht="20.100000000000001" customHeight="1">
      <c r="A32">
        <v>0</v>
      </c>
      <c r="B32" s="65">
        <v>25</v>
      </c>
      <c r="C32" s="104" t="s">
        <v>143</v>
      </c>
      <c r="D32" s="67" t="s">
        <v>143</v>
      </c>
      <c r="E32" s="68" t="s">
        <v>143</v>
      </c>
      <c r="F32" s="108" t="s">
        <v>143</v>
      </c>
      <c r="G32" s="108" t="s">
        <v>143</v>
      </c>
      <c r="H32" s="69"/>
      <c r="I32" s="70"/>
      <c r="J32" s="70"/>
      <c r="K32" s="70"/>
      <c r="L32" s="178" t="s">
        <v>143</v>
      </c>
      <c r="M32" s="179"/>
      <c r="N32" s="180"/>
      <c r="O32" t="s">
        <v>277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67" t="s">
        <v>143</v>
      </c>
      <c r="E33" s="68" t="s">
        <v>143</v>
      </c>
      <c r="F33" s="108" t="s">
        <v>143</v>
      </c>
      <c r="G33" s="108" t="s">
        <v>143</v>
      </c>
      <c r="H33" s="69"/>
      <c r="I33" s="70"/>
      <c r="J33" s="70"/>
      <c r="K33" s="70"/>
      <c r="L33" s="178" t="s">
        <v>143</v>
      </c>
      <c r="M33" s="179"/>
      <c r="N33" s="180"/>
      <c r="O33" t="s">
        <v>277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67" t="s">
        <v>143</v>
      </c>
      <c r="E34" s="68" t="s">
        <v>143</v>
      </c>
      <c r="F34" s="108" t="s">
        <v>143</v>
      </c>
      <c r="G34" s="108" t="s">
        <v>143</v>
      </c>
      <c r="H34" s="69"/>
      <c r="I34" s="70"/>
      <c r="J34" s="70"/>
      <c r="K34" s="70"/>
      <c r="L34" s="178" t="s">
        <v>143</v>
      </c>
      <c r="M34" s="179"/>
      <c r="N34" s="180"/>
      <c r="O34" t="s">
        <v>277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67" t="s">
        <v>143</v>
      </c>
      <c r="E35" s="68" t="s">
        <v>143</v>
      </c>
      <c r="F35" s="108" t="s">
        <v>143</v>
      </c>
      <c r="G35" s="108" t="s">
        <v>143</v>
      </c>
      <c r="H35" s="69"/>
      <c r="I35" s="70"/>
      <c r="J35" s="70"/>
      <c r="K35" s="70"/>
      <c r="L35" s="178" t="s">
        <v>143</v>
      </c>
      <c r="M35" s="179"/>
      <c r="N35" s="180"/>
      <c r="O35" t="s">
        <v>277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67" t="s">
        <v>143</v>
      </c>
      <c r="E36" s="68" t="s">
        <v>143</v>
      </c>
      <c r="F36" s="108" t="s">
        <v>143</v>
      </c>
      <c r="G36" s="108" t="s">
        <v>143</v>
      </c>
      <c r="H36" s="69"/>
      <c r="I36" s="70"/>
      <c r="J36" s="70"/>
      <c r="K36" s="70"/>
      <c r="L36" s="178" t="s">
        <v>143</v>
      </c>
      <c r="M36" s="179"/>
      <c r="N36" s="180"/>
      <c r="O36" t="s">
        <v>277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67" t="s">
        <v>143</v>
      </c>
      <c r="E37" s="68" t="s">
        <v>143</v>
      </c>
      <c r="F37" s="108" t="s">
        <v>143</v>
      </c>
      <c r="G37" s="108" t="s">
        <v>143</v>
      </c>
      <c r="H37" s="73"/>
      <c r="I37" s="74"/>
      <c r="J37" s="74"/>
      <c r="K37" s="74"/>
      <c r="L37" s="178" t="s">
        <v>143</v>
      </c>
      <c r="M37" s="179"/>
      <c r="N37" s="180"/>
      <c r="O37" t="s">
        <v>277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145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147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53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143</v>
      </c>
      <c r="D45" s="94" t="s">
        <v>143</v>
      </c>
      <c r="E45" s="95" t="s">
        <v>143</v>
      </c>
      <c r="F45" s="111" t="s">
        <v>143</v>
      </c>
      <c r="G45" s="111" t="s">
        <v>143</v>
      </c>
      <c r="H45" s="96"/>
      <c r="I45" s="97"/>
      <c r="J45" s="97"/>
      <c r="K45" s="97"/>
      <c r="L45" s="188" t="s">
        <v>143</v>
      </c>
      <c r="M45" s="189"/>
      <c r="N45" s="190"/>
      <c r="O45" t="s">
        <v>277</v>
      </c>
    </row>
    <row r="46" spans="1:16" ht="20.100000000000001" customHeight="1">
      <c r="A46">
        <v>0</v>
      </c>
      <c r="B46" s="65">
        <v>32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8" t="s">
        <v>143</v>
      </c>
      <c r="M46" s="179"/>
      <c r="N46" s="180"/>
      <c r="O46" t="s">
        <v>277</v>
      </c>
    </row>
    <row r="47" spans="1:16" ht="20.100000000000001" customHeight="1">
      <c r="A47">
        <v>0</v>
      </c>
      <c r="B47" s="65">
        <v>33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8" t="s">
        <v>143</v>
      </c>
      <c r="M47" s="179"/>
      <c r="N47" s="180"/>
      <c r="O47" t="s">
        <v>277</v>
      </c>
    </row>
    <row r="48" spans="1:16" ht="20.100000000000001" customHeight="1">
      <c r="A48">
        <v>0</v>
      </c>
      <c r="B48" s="65">
        <v>34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8" t="s">
        <v>143</v>
      </c>
      <c r="M48" s="179"/>
      <c r="N48" s="180"/>
      <c r="O48" t="s">
        <v>277</v>
      </c>
    </row>
    <row r="49" spans="1:15" ht="20.100000000000001" customHeight="1">
      <c r="A49">
        <v>0</v>
      </c>
      <c r="B49" s="65">
        <v>35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8" t="s">
        <v>143</v>
      </c>
      <c r="M49" s="179"/>
      <c r="N49" s="180"/>
      <c r="O49" t="s">
        <v>277</v>
      </c>
    </row>
    <row r="50" spans="1:15" ht="20.100000000000001" customHeight="1">
      <c r="A50">
        <v>0</v>
      </c>
      <c r="B50" s="65">
        <v>36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8" t="s">
        <v>143</v>
      </c>
      <c r="M50" s="179"/>
      <c r="N50" s="180"/>
      <c r="O50" t="s">
        <v>277</v>
      </c>
    </row>
    <row r="51" spans="1:15" ht="20.100000000000001" customHeight="1">
      <c r="A51">
        <v>0</v>
      </c>
      <c r="B51" s="65">
        <v>37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8" t="s">
        <v>143</v>
      </c>
      <c r="M51" s="179"/>
      <c r="N51" s="180"/>
      <c r="O51" t="s">
        <v>277</v>
      </c>
    </row>
    <row r="52" spans="1:15" ht="20.100000000000001" customHeight="1">
      <c r="A52">
        <v>0</v>
      </c>
      <c r="B52" s="65">
        <v>38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8" t="s">
        <v>143</v>
      </c>
      <c r="M52" s="179"/>
      <c r="N52" s="180"/>
      <c r="O52" t="s">
        <v>277</v>
      </c>
    </row>
    <row r="53" spans="1:15" ht="20.100000000000001" customHeight="1">
      <c r="A53">
        <v>0</v>
      </c>
      <c r="B53" s="65">
        <v>39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8" t="s">
        <v>143</v>
      </c>
      <c r="M53" s="179"/>
      <c r="N53" s="180"/>
      <c r="O53" t="s">
        <v>277</v>
      </c>
    </row>
    <row r="54" spans="1:15" ht="20.100000000000001" customHeight="1">
      <c r="A54">
        <v>0</v>
      </c>
      <c r="B54" s="65">
        <v>40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8" t="s">
        <v>143</v>
      </c>
      <c r="M54" s="179"/>
      <c r="N54" s="180"/>
      <c r="O54" t="s">
        <v>277</v>
      </c>
    </row>
    <row r="55" spans="1:15" ht="20.100000000000001" customHeight="1">
      <c r="A55">
        <v>0</v>
      </c>
      <c r="B55" s="65">
        <v>41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8" t="s">
        <v>143</v>
      </c>
      <c r="M55" s="179"/>
      <c r="N55" s="180"/>
      <c r="O55" t="s">
        <v>277</v>
      </c>
    </row>
    <row r="56" spans="1:15" ht="20.100000000000001" customHeight="1">
      <c r="A56">
        <v>0</v>
      </c>
      <c r="B56" s="65">
        <v>42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8" t="s">
        <v>143</v>
      </c>
      <c r="M56" s="179"/>
      <c r="N56" s="180"/>
      <c r="O56" t="s">
        <v>277</v>
      </c>
    </row>
    <row r="57" spans="1:15" ht="20.100000000000001" customHeight="1">
      <c r="A57">
        <v>0</v>
      </c>
      <c r="B57" s="65">
        <v>43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8" t="s">
        <v>143</v>
      </c>
      <c r="M57" s="179"/>
      <c r="N57" s="180"/>
      <c r="O57" t="s">
        <v>277</v>
      </c>
    </row>
    <row r="58" spans="1:15" ht="20.100000000000001" customHeight="1">
      <c r="A58">
        <v>0</v>
      </c>
      <c r="B58" s="65">
        <v>44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8" t="s">
        <v>143</v>
      </c>
      <c r="M58" s="179"/>
      <c r="N58" s="180"/>
      <c r="O58" t="s">
        <v>277</v>
      </c>
    </row>
    <row r="59" spans="1:15" ht="20.100000000000001" customHeight="1">
      <c r="A59">
        <v>0</v>
      </c>
      <c r="B59" s="65">
        <v>45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8" t="s">
        <v>143</v>
      </c>
      <c r="M59" s="179"/>
      <c r="N59" s="180"/>
      <c r="O59" t="s">
        <v>277</v>
      </c>
    </row>
    <row r="60" spans="1:15" ht="20.100000000000001" customHeight="1">
      <c r="A60">
        <v>0</v>
      </c>
      <c r="B60" s="65">
        <v>46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8" t="s">
        <v>143</v>
      </c>
      <c r="M60" s="179"/>
      <c r="N60" s="180"/>
      <c r="O60" t="s">
        <v>277</v>
      </c>
    </row>
    <row r="61" spans="1:15" ht="20.100000000000001" customHeight="1">
      <c r="A61">
        <v>0</v>
      </c>
      <c r="B61" s="65">
        <v>47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8" t="s">
        <v>143</v>
      </c>
      <c r="M61" s="179"/>
      <c r="N61" s="180"/>
      <c r="O61" t="s">
        <v>277</v>
      </c>
    </row>
    <row r="62" spans="1:15" ht="20.100000000000001" customHeight="1">
      <c r="A62">
        <v>0</v>
      </c>
      <c r="B62" s="65">
        <v>48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8" t="s">
        <v>143</v>
      </c>
      <c r="M62" s="179"/>
      <c r="N62" s="180"/>
      <c r="O62" t="s">
        <v>277</v>
      </c>
    </row>
    <row r="63" spans="1:15" ht="20.100000000000001" customHeight="1">
      <c r="A63">
        <v>0</v>
      </c>
      <c r="B63" s="65">
        <v>49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8" t="s">
        <v>143</v>
      </c>
      <c r="M63" s="179"/>
      <c r="N63" s="180"/>
      <c r="O63" t="s">
        <v>277</v>
      </c>
    </row>
    <row r="64" spans="1:15" ht="20.100000000000001" customHeight="1">
      <c r="A64">
        <v>0</v>
      </c>
      <c r="B64" s="65">
        <v>50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8" t="s">
        <v>143</v>
      </c>
      <c r="M64" s="179"/>
      <c r="N64" s="180"/>
      <c r="O64" t="s">
        <v>277</v>
      </c>
    </row>
    <row r="65" spans="1:15" ht="20.100000000000001" customHeight="1">
      <c r="A65">
        <v>0</v>
      </c>
      <c r="B65" s="65">
        <v>51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8" t="s">
        <v>143</v>
      </c>
      <c r="M65" s="179"/>
      <c r="N65" s="180"/>
      <c r="O65" t="s">
        <v>277</v>
      </c>
    </row>
    <row r="66" spans="1:15" ht="20.100000000000001" customHeight="1">
      <c r="A66">
        <v>0</v>
      </c>
      <c r="B66" s="65">
        <v>52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8" t="s">
        <v>143</v>
      </c>
      <c r="M66" s="179"/>
      <c r="N66" s="180"/>
      <c r="O66" t="s">
        <v>277</v>
      </c>
    </row>
    <row r="67" spans="1:15" ht="20.100000000000001" customHeight="1">
      <c r="A67">
        <v>0</v>
      </c>
      <c r="B67" s="65">
        <v>53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8" t="s">
        <v>143</v>
      </c>
      <c r="M67" s="179"/>
      <c r="N67" s="180"/>
      <c r="O67" t="s">
        <v>277</v>
      </c>
    </row>
    <row r="68" spans="1:15" ht="20.100000000000001" customHeight="1">
      <c r="A68">
        <v>0</v>
      </c>
      <c r="B68" s="65">
        <v>54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8" t="s">
        <v>143</v>
      </c>
      <c r="M68" s="179"/>
      <c r="N68" s="180"/>
      <c r="O68" t="s">
        <v>277</v>
      </c>
    </row>
    <row r="69" spans="1:15" ht="20.100000000000001" customHeight="1">
      <c r="A69">
        <v>0</v>
      </c>
      <c r="B69" s="65">
        <v>55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8" t="s">
        <v>143</v>
      </c>
      <c r="M69" s="179"/>
      <c r="N69" s="180"/>
      <c r="O69" t="s">
        <v>277</v>
      </c>
    </row>
    <row r="70" spans="1:15" ht="20.100000000000001" customHeight="1">
      <c r="A70">
        <v>0</v>
      </c>
      <c r="B70" s="65">
        <v>56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8" t="s">
        <v>143</v>
      </c>
      <c r="M70" s="179"/>
      <c r="N70" s="180"/>
      <c r="O70" t="s">
        <v>277</v>
      </c>
    </row>
    <row r="71" spans="1:15" ht="20.100000000000001" customHeight="1">
      <c r="A71">
        <v>0</v>
      </c>
      <c r="B71" s="65">
        <v>57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8" t="s">
        <v>143</v>
      </c>
      <c r="M71" s="179"/>
      <c r="N71" s="180"/>
      <c r="O71" t="s">
        <v>277</v>
      </c>
    </row>
    <row r="72" spans="1:15" ht="20.100000000000001" customHeight="1">
      <c r="A72">
        <v>0</v>
      </c>
      <c r="B72" s="65">
        <v>58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8" t="s">
        <v>143</v>
      </c>
      <c r="M72" s="179"/>
      <c r="N72" s="180"/>
      <c r="O72" t="s">
        <v>277</v>
      </c>
    </row>
    <row r="73" spans="1:15" ht="20.100000000000001" customHeight="1">
      <c r="A73">
        <v>0</v>
      </c>
      <c r="B73" s="65">
        <v>59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8" t="s">
        <v>143</v>
      </c>
      <c r="M73" s="179"/>
      <c r="N73" s="180"/>
      <c r="O73" t="s">
        <v>277</v>
      </c>
    </row>
    <row r="74" spans="1:15" ht="20.100000000000001" customHeight="1">
      <c r="A74">
        <v>0</v>
      </c>
      <c r="B74" s="65">
        <v>60</v>
      </c>
      <c r="C74" s="104" t="s">
        <v>143</v>
      </c>
      <c r="D74" s="67" t="s">
        <v>143</v>
      </c>
      <c r="E74" s="68" t="s">
        <v>143</v>
      </c>
      <c r="F74" s="108" t="s">
        <v>143</v>
      </c>
      <c r="G74" s="108" t="s">
        <v>143</v>
      </c>
      <c r="H74" s="69"/>
      <c r="I74" s="70"/>
      <c r="J74" s="70"/>
      <c r="K74" s="70"/>
      <c r="L74" s="178" t="s">
        <v>143</v>
      </c>
      <c r="M74" s="179"/>
      <c r="N74" s="180"/>
      <c r="O74" t="s">
        <v>277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145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147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53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143</v>
      </c>
      <c r="D82" s="94" t="s">
        <v>143</v>
      </c>
      <c r="E82" s="95" t="s">
        <v>143</v>
      </c>
      <c r="F82" s="111" t="s">
        <v>143</v>
      </c>
      <c r="G82" s="111" t="s">
        <v>143</v>
      </c>
      <c r="H82" s="96"/>
      <c r="I82" s="97"/>
      <c r="J82" s="97"/>
      <c r="K82" s="97"/>
      <c r="L82" s="188" t="s">
        <v>143</v>
      </c>
      <c r="M82" s="189"/>
      <c r="N82" s="190"/>
      <c r="O82" t="s">
        <v>277</v>
      </c>
    </row>
    <row r="83" spans="1:15" ht="20.100000000000001" customHeight="1">
      <c r="A83">
        <v>0</v>
      </c>
      <c r="B83" s="65">
        <v>62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8" t="s">
        <v>143</v>
      </c>
      <c r="M83" s="179"/>
      <c r="N83" s="180"/>
      <c r="O83" t="s">
        <v>277</v>
      </c>
    </row>
    <row r="84" spans="1:15" ht="20.100000000000001" customHeight="1">
      <c r="A84">
        <v>0</v>
      </c>
      <c r="B84" s="65">
        <v>63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8" t="s">
        <v>143</v>
      </c>
      <c r="M84" s="179"/>
      <c r="N84" s="180"/>
      <c r="O84" t="s">
        <v>277</v>
      </c>
    </row>
    <row r="85" spans="1:15" ht="20.100000000000001" customHeight="1">
      <c r="A85">
        <v>0</v>
      </c>
      <c r="B85" s="65">
        <v>64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8" t="s">
        <v>143</v>
      </c>
      <c r="M85" s="179"/>
      <c r="N85" s="180"/>
      <c r="O85" t="s">
        <v>277</v>
      </c>
    </row>
    <row r="86" spans="1:15" ht="20.100000000000001" customHeight="1">
      <c r="A86">
        <v>0</v>
      </c>
      <c r="B86" s="65">
        <v>65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8" t="s">
        <v>143</v>
      </c>
      <c r="M86" s="179"/>
      <c r="N86" s="180"/>
      <c r="O86" t="s">
        <v>277</v>
      </c>
    </row>
    <row r="87" spans="1:15" ht="20.100000000000001" customHeight="1">
      <c r="A87">
        <v>0</v>
      </c>
      <c r="B87" s="65">
        <v>66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8" t="s">
        <v>143</v>
      </c>
      <c r="M87" s="179"/>
      <c r="N87" s="180"/>
      <c r="O87" t="s">
        <v>277</v>
      </c>
    </row>
    <row r="88" spans="1:15" ht="20.100000000000001" customHeight="1">
      <c r="A88">
        <v>0</v>
      </c>
      <c r="B88" s="65">
        <v>67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8" t="s">
        <v>143</v>
      </c>
      <c r="M88" s="179"/>
      <c r="N88" s="180"/>
      <c r="O88" t="s">
        <v>277</v>
      </c>
    </row>
    <row r="89" spans="1:15" ht="20.100000000000001" customHeight="1">
      <c r="A89">
        <v>0</v>
      </c>
      <c r="B89" s="65">
        <v>68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8" t="s">
        <v>143</v>
      </c>
      <c r="M89" s="179"/>
      <c r="N89" s="180"/>
      <c r="O89" t="s">
        <v>277</v>
      </c>
    </row>
    <row r="90" spans="1:15" ht="20.100000000000001" customHeight="1">
      <c r="A90">
        <v>0</v>
      </c>
      <c r="B90" s="65">
        <v>69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8" t="s">
        <v>143</v>
      </c>
      <c r="M90" s="179"/>
      <c r="N90" s="180"/>
      <c r="O90" t="s">
        <v>277</v>
      </c>
    </row>
    <row r="91" spans="1:15" ht="20.100000000000001" customHeight="1">
      <c r="A91">
        <v>0</v>
      </c>
      <c r="B91" s="65">
        <v>70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8" t="s">
        <v>143</v>
      </c>
      <c r="M91" s="179"/>
      <c r="N91" s="180"/>
      <c r="O91" t="s">
        <v>277</v>
      </c>
    </row>
    <row r="92" spans="1:15" ht="20.100000000000001" customHeight="1">
      <c r="A92">
        <v>0</v>
      </c>
      <c r="B92" s="65">
        <v>71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8" t="s">
        <v>143</v>
      </c>
      <c r="M92" s="179"/>
      <c r="N92" s="180"/>
      <c r="O92" t="s">
        <v>277</v>
      </c>
    </row>
    <row r="93" spans="1:15" ht="20.100000000000001" customHeight="1">
      <c r="A93">
        <v>0</v>
      </c>
      <c r="B93" s="65">
        <v>72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8" t="s">
        <v>143</v>
      </c>
      <c r="M93" s="179"/>
      <c r="N93" s="180"/>
      <c r="O93" t="s">
        <v>277</v>
      </c>
    </row>
    <row r="94" spans="1:15" ht="20.100000000000001" customHeight="1">
      <c r="A94">
        <v>0</v>
      </c>
      <c r="B94" s="65">
        <v>73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8" t="s">
        <v>143</v>
      </c>
      <c r="M94" s="179"/>
      <c r="N94" s="180"/>
      <c r="O94" t="s">
        <v>277</v>
      </c>
    </row>
    <row r="95" spans="1:15" ht="20.100000000000001" customHeight="1">
      <c r="A95">
        <v>0</v>
      </c>
      <c r="B95" s="65">
        <v>74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8" t="s">
        <v>143</v>
      </c>
      <c r="M95" s="179"/>
      <c r="N95" s="180"/>
      <c r="O95" t="s">
        <v>277</v>
      </c>
    </row>
    <row r="96" spans="1:15" ht="20.100000000000001" customHeight="1">
      <c r="A96">
        <v>0</v>
      </c>
      <c r="B96" s="65">
        <v>75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8" t="s">
        <v>143</v>
      </c>
      <c r="M96" s="179"/>
      <c r="N96" s="180"/>
      <c r="O96" t="s">
        <v>277</v>
      </c>
    </row>
    <row r="97" spans="1:15" ht="20.100000000000001" customHeight="1">
      <c r="A97">
        <v>0</v>
      </c>
      <c r="B97" s="65">
        <v>76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8" t="s">
        <v>143</v>
      </c>
      <c r="M97" s="179"/>
      <c r="N97" s="180"/>
      <c r="O97" t="s">
        <v>277</v>
      </c>
    </row>
    <row r="98" spans="1:15" ht="20.100000000000001" customHeight="1">
      <c r="A98">
        <v>0</v>
      </c>
      <c r="B98" s="65">
        <v>77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8" t="s">
        <v>143</v>
      </c>
      <c r="M98" s="179"/>
      <c r="N98" s="180"/>
      <c r="O98" t="s">
        <v>277</v>
      </c>
    </row>
    <row r="99" spans="1:15" ht="20.100000000000001" customHeight="1">
      <c r="A99">
        <v>0</v>
      </c>
      <c r="B99" s="65">
        <v>78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8" t="s">
        <v>143</v>
      </c>
      <c r="M99" s="179"/>
      <c r="N99" s="180"/>
      <c r="O99" t="s">
        <v>277</v>
      </c>
    </row>
    <row r="100" spans="1:15" ht="20.100000000000001" customHeight="1">
      <c r="A100">
        <v>0</v>
      </c>
      <c r="B100" s="65">
        <v>79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8" t="s">
        <v>143</v>
      </c>
      <c r="M100" s="179"/>
      <c r="N100" s="180"/>
      <c r="O100" t="s">
        <v>277</v>
      </c>
    </row>
    <row r="101" spans="1:15" ht="20.100000000000001" customHeight="1">
      <c r="A101">
        <v>0</v>
      </c>
      <c r="B101" s="65">
        <v>80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8" t="s">
        <v>143</v>
      </c>
      <c r="M101" s="179"/>
      <c r="N101" s="180"/>
      <c r="O101" t="s">
        <v>277</v>
      </c>
    </row>
    <row r="102" spans="1:15" ht="20.100000000000001" customHeight="1">
      <c r="A102">
        <v>0</v>
      </c>
      <c r="B102" s="65">
        <v>81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8" t="s">
        <v>143</v>
      </c>
      <c r="M102" s="179"/>
      <c r="N102" s="180"/>
      <c r="O102" t="s">
        <v>277</v>
      </c>
    </row>
    <row r="103" spans="1:15" ht="20.100000000000001" customHeight="1">
      <c r="A103">
        <v>0</v>
      </c>
      <c r="B103" s="65">
        <v>82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8" t="s">
        <v>143</v>
      </c>
      <c r="M103" s="179"/>
      <c r="N103" s="180"/>
      <c r="O103" t="s">
        <v>277</v>
      </c>
    </row>
    <row r="104" spans="1:15" ht="20.100000000000001" customHeight="1">
      <c r="A104">
        <v>0</v>
      </c>
      <c r="B104" s="65">
        <v>83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8" t="s">
        <v>143</v>
      </c>
      <c r="M104" s="179"/>
      <c r="N104" s="180"/>
      <c r="O104" t="s">
        <v>277</v>
      </c>
    </row>
    <row r="105" spans="1:15" ht="20.100000000000001" customHeight="1">
      <c r="A105">
        <v>0</v>
      </c>
      <c r="B105" s="65">
        <v>84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8" t="s">
        <v>143</v>
      </c>
      <c r="M105" s="179"/>
      <c r="N105" s="180"/>
      <c r="O105" t="s">
        <v>277</v>
      </c>
    </row>
    <row r="106" spans="1:15" ht="20.100000000000001" customHeight="1">
      <c r="A106">
        <v>0</v>
      </c>
      <c r="B106" s="65">
        <v>85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8" t="s">
        <v>143</v>
      </c>
      <c r="M106" s="179"/>
      <c r="N106" s="180"/>
      <c r="O106" t="s">
        <v>277</v>
      </c>
    </row>
    <row r="107" spans="1:15" ht="20.100000000000001" customHeight="1">
      <c r="A107">
        <v>0</v>
      </c>
      <c r="B107" s="65">
        <v>86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8" t="s">
        <v>143</v>
      </c>
      <c r="M107" s="179"/>
      <c r="N107" s="180"/>
      <c r="O107" t="s">
        <v>277</v>
      </c>
    </row>
    <row r="108" spans="1:15" ht="20.100000000000001" customHeight="1">
      <c r="A108">
        <v>0</v>
      </c>
      <c r="B108" s="65">
        <v>87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8" t="s">
        <v>143</v>
      </c>
      <c r="M108" s="179"/>
      <c r="N108" s="180"/>
      <c r="O108" t="s">
        <v>277</v>
      </c>
    </row>
    <row r="109" spans="1:15" ht="20.100000000000001" customHeight="1">
      <c r="A109">
        <v>0</v>
      </c>
      <c r="B109" s="65">
        <v>88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8" t="s">
        <v>143</v>
      </c>
      <c r="M109" s="179"/>
      <c r="N109" s="180"/>
      <c r="O109" t="s">
        <v>277</v>
      </c>
    </row>
    <row r="110" spans="1:15" ht="20.100000000000001" customHeight="1">
      <c r="A110">
        <v>0</v>
      </c>
      <c r="B110" s="65">
        <v>89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8" t="s">
        <v>143</v>
      </c>
      <c r="M110" s="179"/>
      <c r="N110" s="180"/>
      <c r="O110" t="s">
        <v>277</v>
      </c>
    </row>
    <row r="111" spans="1:15" ht="20.100000000000001" customHeight="1">
      <c r="A111">
        <v>0</v>
      </c>
      <c r="B111" s="65">
        <v>90</v>
      </c>
      <c r="C111" s="104" t="s">
        <v>143</v>
      </c>
      <c r="D111" s="67" t="s">
        <v>143</v>
      </c>
      <c r="E111" s="68" t="s">
        <v>143</v>
      </c>
      <c r="F111" s="108" t="s">
        <v>143</v>
      </c>
      <c r="G111" s="108" t="s">
        <v>143</v>
      </c>
      <c r="H111" s="69"/>
      <c r="I111" s="70"/>
      <c r="J111" s="70"/>
      <c r="K111" s="70"/>
      <c r="L111" s="178" t="s">
        <v>143</v>
      </c>
      <c r="M111" s="179"/>
      <c r="N111" s="180"/>
      <c r="O111" t="s">
        <v>277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145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144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5" priority="3" stopIfTrue="1" operator="equal">
      <formula>0</formula>
    </cfRule>
  </conditionalFormatting>
  <conditionalFormatting sqref="L76:N76 A76">
    <cfRule type="cellIs" dxfId="4" priority="2" stopIfTrue="1" operator="equal">
      <formula>0</formula>
    </cfRule>
  </conditionalFormatting>
  <conditionalFormatting sqref="L113:N113 A113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146</v>
      </c>
      <c r="G1" s="175"/>
      <c r="H1" s="175"/>
      <c r="I1" s="175"/>
      <c r="J1" s="175"/>
      <c r="K1" s="175"/>
      <c r="L1" s="58" t="s">
        <v>266</v>
      </c>
    </row>
    <row r="2" spans="1:15" s="56" customFormat="1">
      <c r="C2" s="191" t="s">
        <v>59</v>
      </c>
      <c r="D2" s="191"/>
      <c r="E2" s="59" t="s">
        <v>265</v>
      </c>
      <c r="F2" s="192" t="s">
        <v>272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273</v>
      </c>
      <c r="D3" s="176" t="s">
        <v>274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284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99</v>
      </c>
      <c r="B8" s="65">
        <v>1</v>
      </c>
      <c r="C8" s="104">
        <v>25203313194</v>
      </c>
      <c r="D8" s="67" t="s">
        <v>240</v>
      </c>
      <c r="E8" s="68" t="s">
        <v>93</v>
      </c>
      <c r="F8" s="108" t="s">
        <v>226</v>
      </c>
      <c r="G8" s="108" t="s">
        <v>281</v>
      </c>
      <c r="H8" s="69"/>
      <c r="I8" s="70"/>
      <c r="J8" s="70"/>
      <c r="K8" s="70"/>
      <c r="L8" s="188" t="s">
        <v>143</v>
      </c>
      <c r="M8" s="189"/>
      <c r="N8" s="190"/>
      <c r="O8" t="s">
        <v>277</v>
      </c>
    </row>
    <row r="9" spans="1:15" ht="20.100000000000001" customHeight="1">
      <c r="A9">
        <v>100</v>
      </c>
      <c r="B9" s="65">
        <v>2</v>
      </c>
      <c r="C9" s="104">
        <v>25202700538</v>
      </c>
      <c r="D9" s="67" t="s">
        <v>241</v>
      </c>
      <c r="E9" s="68" t="s">
        <v>97</v>
      </c>
      <c r="F9" s="108" t="s">
        <v>226</v>
      </c>
      <c r="G9" s="108" t="s">
        <v>281</v>
      </c>
      <c r="H9" s="69"/>
      <c r="I9" s="70"/>
      <c r="J9" s="70"/>
      <c r="K9" s="70"/>
      <c r="L9" s="178" t="s">
        <v>143</v>
      </c>
      <c r="M9" s="179"/>
      <c r="N9" s="180"/>
      <c r="O9" t="s">
        <v>277</v>
      </c>
    </row>
    <row r="10" spans="1:15" ht="20.100000000000001" customHeight="1">
      <c r="A10">
        <v>101</v>
      </c>
      <c r="B10" s="65">
        <v>3</v>
      </c>
      <c r="C10" s="104">
        <v>26203342706</v>
      </c>
      <c r="D10" s="67" t="s">
        <v>210</v>
      </c>
      <c r="E10" s="68" t="s">
        <v>97</v>
      </c>
      <c r="F10" s="108" t="s">
        <v>226</v>
      </c>
      <c r="G10" s="108" t="s">
        <v>276</v>
      </c>
      <c r="H10" s="69"/>
      <c r="I10" s="70"/>
      <c r="J10" s="70"/>
      <c r="K10" s="70"/>
      <c r="L10" s="178" t="s">
        <v>143</v>
      </c>
      <c r="M10" s="179"/>
      <c r="N10" s="180"/>
      <c r="O10" t="s">
        <v>277</v>
      </c>
    </row>
    <row r="11" spans="1:15" ht="20.100000000000001" customHeight="1">
      <c r="A11">
        <v>102</v>
      </c>
      <c r="B11" s="65">
        <v>4</v>
      </c>
      <c r="C11" s="104">
        <v>26203233829</v>
      </c>
      <c r="D11" s="67" t="s">
        <v>242</v>
      </c>
      <c r="E11" s="68" t="s">
        <v>130</v>
      </c>
      <c r="F11" s="108" t="s">
        <v>226</v>
      </c>
      <c r="G11" s="108" t="s">
        <v>285</v>
      </c>
      <c r="H11" s="69"/>
      <c r="I11" s="70"/>
      <c r="J11" s="70"/>
      <c r="K11" s="70"/>
      <c r="L11" s="178" t="s">
        <v>143</v>
      </c>
      <c r="M11" s="179"/>
      <c r="N11" s="180"/>
      <c r="O11" t="s">
        <v>277</v>
      </c>
    </row>
    <row r="12" spans="1:15" ht="20.100000000000001" customHeight="1">
      <c r="A12">
        <v>103</v>
      </c>
      <c r="B12" s="65">
        <v>5</v>
      </c>
      <c r="C12" s="104">
        <v>26203337001</v>
      </c>
      <c r="D12" s="67" t="s">
        <v>243</v>
      </c>
      <c r="E12" s="68" t="s">
        <v>130</v>
      </c>
      <c r="F12" s="108" t="s">
        <v>226</v>
      </c>
      <c r="G12" s="108" t="s">
        <v>276</v>
      </c>
      <c r="H12" s="69"/>
      <c r="I12" s="70"/>
      <c r="J12" s="70"/>
      <c r="K12" s="70"/>
      <c r="L12" s="178" t="s">
        <v>143</v>
      </c>
      <c r="M12" s="179"/>
      <c r="N12" s="180"/>
      <c r="O12" t="s">
        <v>277</v>
      </c>
    </row>
    <row r="13" spans="1:15" ht="20.100000000000001" customHeight="1">
      <c r="A13">
        <v>104</v>
      </c>
      <c r="B13" s="65">
        <v>6</v>
      </c>
      <c r="C13" s="104">
        <v>26203342534</v>
      </c>
      <c r="D13" s="67" t="s">
        <v>244</v>
      </c>
      <c r="E13" s="68" t="s">
        <v>126</v>
      </c>
      <c r="F13" s="108" t="s">
        <v>226</v>
      </c>
      <c r="G13" s="108" t="s">
        <v>276</v>
      </c>
      <c r="H13" s="69"/>
      <c r="I13" s="70"/>
      <c r="J13" s="70"/>
      <c r="K13" s="70"/>
      <c r="L13" s="178" t="s">
        <v>143</v>
      </c>
      <c r="M13" s="179"/>
      <c r="N13" s="180"/>
      <c r="O13" t="s">
        <v>277</v>
      </c>
    </row>
    <row r="14" spans="1:15" ht="20.100000000000001" customHeight="1">
      <c r="A14">
        <v>105</v>
      </c>
      <c r="B14" s="65">
        <v>7</v>
      </c>
      <c r="C14" s="104">
        <v>26213337003</v>
      </c>
      <c r="D14" s="67" t="s">
        <v>245</v>
      </c>
      <c r="E14" s="68" t="s">
        <v>139</v>
      </c>
      <c r="F14" s="108" t="s">
        <v>226</v>
      </c>
      <c r="G14" s="108" t="s">
        <v>276</v>
      </c>
      <c r="H14" s="69"/>
      <c r="I14" s="70"/>
      <c r="J14" s="70"/>
      <c r="K14" s="70"/>
      <c r="L14" s="178" t="s">
        <v>143</v>
      </c>
      <c r="M14" s="179"/>
      <c r="N14" s="180"/>
      <c r="O14" t="s">
        <v>277</v>
      </c>
    </row>
    <row r="15" spans="1:15" ht="20.100000000000001" customHeight="1">
      <c r="A15">
        <v>106</v>
      </c>
      <c r="B15" s="65">
        <v>8</v>
      </c>
      <c r="C15" s="104">
        <v>26203337006</v>
      </c>
      <c r="D15" s="67" t="s">
        <v>246</v>
      </c>
      <c r="E15" s="68" t="s">
        <v>127</v>
      </c>
      <c r="F15" s="108" t="s">
        <v>226</v>
      </c>
      <c r="G15" s="108" t="s">
        <v>276</v>
      </c>
      <c r="H15" s="69"/>
      <c r="I15" s="70"/>
      <c r="J15" s="70"/>
      <c r="K15" s="70"/>
      <c r="L15" s="178" t="s">
        <v>143</v>
      </c>
      <c r="M15" s="179"/>
      <c r="N15" s="180"/>
      <c r="O15" t="s">
        <v>277</v>
      </c>
    </row>
    <row r="16" spans="1:15" ht="20.100000000000001" customHeight="1">
      <c r="A16">
        <v>107</v>
      </c>
      <c r="B16" s="65">
        <v>9</v>
      </c>
      <c r="C16" s="104">
        <v>24203215457</v>
      </c>
      <c r="D16" s="67" t="s">
        <v>247</v>
      </c>
      <c r="E16" s="68" t="s">
        <v>106</v>
      </c>
      <c r="F16" s="108" t="s">
        <v>226</v>
      </c>
      <c r="G16" s="108" t="s">
        <v>281</v>
      </c>
      <c r="H16" s="69"/>
      <c r="I16" s="70"/>
      <c r="J16" s="70"/>
      <c r="K16" s="70"/>
      <c r="L16" s="178" t="s">
        <v>143</v>
      </c>
      <c r="M16" s="179"/>
      <c r="N16" s="180"/>
      <c r="O16" t="s">
        <v>277</v>
      </c>
    </row>
    <row r="17" spans="1:15" ht="20.100000000000001" customHeight="1">
      <c r="A17">
        <v>108</v>
      </c>
      <c r="B17" s="65">
        <v>10</v>
      </c>
      <c r="C17" s="104">
        <v>24213104711</v>
      </c>
      <c r="D17" s="67" t="s">
        <v>248</v>
      </c>
      <c r="E17" s="68" t="s">
        <v>106</v>
      </c>
      <c r="F17" s="108" t="s">
        <v>226</v>
      </c>
      <c r="G17" s="108" t="s">
        <v>278</v>
      </c>
      <c r="H17" s="69"/>
      <c r="I17" s="70"/>
      <c r="J17" s="70"/>
      <c r="K17" s="70"/>
      <c r="L17" s="178" t="s">
        <v>143</v>
      </c>
      <c r="M17" s="179"/>
      <c r="N17" s="180"/>
      <c r="O17" t="s">
        <v>277</v>
      </c>
    </row>
    <row r="18" spans="1:15" ht="20.100000000000001" customHeight="1">
      <c r="A18">
        <v>109</v>
      </c>
      <c r="B18" s="65">
        <v>11</v>
      </c>
      <c r="C18" s="104">
        <v>25208608596</v>
      </c>
      <c r="D18" s="67" t="s">
        <v>249</v>
      </c>
      <c r="E18" s="68" t="s">
        <v>106</v>
      </c>
      <c r="F18" s="108" t="s">
        <v>226</v>
      </c>
      <c r="G18" s="108" t="s">
        <v>281</v>
      </c>
      <c r="H18" s="69"/>
      <c r="I18" s="70"/>
      <c r="J18" s="70"/>
      <c r="K18" s="70"/>
      <c r="L18" s="178" t="s">
        <v>143</v>
      </c>
      <c r="M18" s="179"/>
      <c r="N18" s="180"/>
      <c r="O18" t="s">
        <v>277</v>
      </c>
    </row>
    <row r="19" spans="1:15" ht="20.100000000000001" customHeight="1">
      <c r="A19">
        <v>110</v>
      </c>
      <c r="B19" s="65">
        <v>12</v>
      </c>
      <c r="C19" s="104">
        <v>26213130987</v>
      </c>
      <c r="D19" s="67" t="s">
        <v>178</v>
      </c>
      <c r="E19" s="68" t="s">
        <v>106</v>
      </c>
      <c r="F19" s="108" t="s">
        <v>226</v>
      </c>
      <c r="G19" s="108" t="s">
        <v>276</v>
      </c>
      <c r="H19" s="69"/>
      <c r="I19" s="70"/>
      <c r="J19" s="70"/>
      <c r="K19" s="70"/>
      <c r="L19" s="178" t="s">
        <v>143</v>
      </c>
      <c r="M19" s="179"/>
      <c r="N19" s="180"/>
      <c r="O19" t="s">
        <v>277</v>
      </c>
    </row>
    <row r="20" spans="1:15" ht="20.100000000000001" customHeight="1">
      <c r="A20">
        <v>111</v>
      </c>
      <c r="B20" s="65">
        <v>13</v>
      </c>
      <c r="C20" s="104">
        <v>24214315337</v>
      </c>
      <c r="D20" s="67" t="s">
        <v>250</v>
      </c>
      <c r="E20" s="68" t="s">
        <v>128</v>
      </c>
      <c r="F20" s="108" t="s">
        <v>226</v>
      </c>
      <c r="G20" s="108" t="s">
        <v>281</v>
      </c>
      <c r="H20" s="69"/>
      <c r="I20" s="70"/>
      <c r="J20" s="70"/>
      <c r="K20" s="70"/>
      <c r="L20" s="178" t="s">
        <v>143</v>
      </c>
      <c r="M20" s="179"/>
      <c r="N20" s="180"/>
      <c r="O20" t="s">
        <v>277</v>
      </c>
    </row>
    <row r="21" spans="1:15" ht="20.100000000000001" customHeight="1">
      <c r="A21">
        <v>112</v>
      </c>
      <c r="B21" s="65">
        <v>14</v>
      </c>
      <c r="C21" s="104">
        <v>26203333831</v>
      </c>
      <c r="D21" s="67" t="s">
        <v>251</v>
      </c>
      <c r="E21" s="68" t="s">
        <v>101</v>
      </c>
      <c r="F21" s="108" t="s">
        <v>226</v>
      </c>
      <c r="G21" s="108" t="s">
        <v>276</v>
      </c>
      <c r="H21" s="69"/>
      <c r="I21" s="70"/>
      <c r="J21" s="70"/>
      <c r="K21" s="70"/>
      <c r="L21" s="178" t="s">
        <v>143</v>
      </c>
      <c r="M21" s="179"/>
      <c r="N21" s="180"/>
      <c r="O21" t="s">
        <v>277</v>
      </c>
    </row>
    <row r="22" spans="1:15" ht="20.100000000000001" customHeight="1">
      <c r="A22">
        <v>113</v>
      </c>
      <c r="B22" s="65">
        <v>15</v>
      </c>
      <c r="C22" s="104">
        <v>26213336313</v>
      </c>
      <c r="D22" s="67" t="s">
        <v>252</v>
      </c>
      <c r="E22" s="68" t="s">
        <v>92</v>
      </c>
      <c r="F22" s="108" t="s">
        <v>226</v>
      </c>
      <c r="G22" s="108" t="s">
        <v>276</v>
      </c>
      <c r="H22" s="69"/>
      <c r="I22" s="70"/>
      <c r="J22" s="70"/>
      <c r="K22" s="70"/>
      <c r="L22" s="178" t="s">
        <v>143</v>
      </c>
      <c r="M22" s="179"/>
      <c r="N22" s="180"/>
      <c r="O22" t="s">
        <v>277</v>
      </c>
    </row>
    <row r="23" spans="1:15" ht="20.100000000000001" customHeight="1">
      <c r="A23">
        <v>114</v>
      </c>
      <c r="B23" s="65">
        <v>16</v>
      </c>
      <c r="C23" s="104">
        <v>26203334193</v>
      </c>
      <c r="D23" s="67" t="s">
        <v>167</v>
      </c>
      <c r="E23" s="68" t="s">
        <v>95</v>
      </c>
      <c r="F23" s="108" t="s">
        <v>226</v>
      </c>
      <c r="G23" s="108" t="s">
        <v>276</v>
      </c>
      <c r="H23" s="69"/>
      <c r="I23" s="70"/>
      <c r="J23" s="70"/>
      <c r="K23" s="70"/>
      <c r="L23" s="178" t="s">
        <v>143</v>
      </c>
      <c r="M23" s="179"/>
      <c r="N23" s="180"/>
      <c r="O23" t="s">
        <v>277</v>
      </c>
    </row>
    <row r="24" spans="1:15" ht="20.100000000000001" customHeight="1">
      <c r="A24">
        <v>115</v>
      </c>
      <c r="B24" s="65">
        <v>17</v>
      </c>
      <c r="C24" s="104">
        <v>26203342568</v>
      </c>
      <c r="D24" s="67" t="s">
        <v>241</v>
      </c>
      <c r="E24" s="68" t="s">
        <v>116</v>
      </c>
      <c r="F24" s="108" t="s">
        <v>226</v>
      </c>
      <c r="G24" s="108" t="s">
        <v>276</v>
      </c>
      <c r="H24" s="69"/>
      <c r="I24" s="70"/>
      <c r="J24" s="70"/>
      <c r="K24" s="70"/>
      <c r="L24" s="178" t="s">
        <v>143</v>
      </c>
      <c r="M24" s="179"/>
      <c r="N24" s="180"/>
      <c r="O24" t="s">
        <v>277</v>
      </c>
    </row>
    <row r="25" spans="1:15" ht="20.100000000000001" customHeight="1">
      <c r="A25">
        <v>116</v>
      </c>
      <c r="B25" s="65">
        <v>18</v>
      </c>
      <c r="C25" s="104">
        <v>26203342621</v>
      </c>
      <c r="D25" s="67" t="s">
        <v>253</v>
      </c>
      <c r="E25" s="68" t="s">
        <v>116</v>
      </c>
      <c r="F25" s="108" t="s">
        <v>226</v>
      </c>
      <c r="G25" s="108" t="s">
        <v>276</v>
      </c>
      <c r="H25" s="69"/>
      <c r="I25" s="70"/>
      <c r="J25" s="70"/>
      <c r="K25" s="70"/>
      <c r="L25" s="178" t="s">
        <v>143</v>
      </c>
      <c r="M25" s="179"/>
      <c r="N25" s="180"/>
      <c r="O25" t="s">
        <v>277</v>
      </c>
    </row>
    <row r="26" spans="1:15" ht="20.100000000000001" customHeight="1">
      <c r="A26">
        <v>117</v>
      </c>
      <c r="B26" s="65">
        <v>19</v>
      </c>
      <c r="C26" s="104">
        <v>26217240244</v>
      </c>
      <c r="D26" s="67" t="s">
        <v>254</v>
      </c>
      <c r="E26" s="68" t="s">
        <v>134</v>
      </c>
      <c r="F26" s="108" t="s">
        <v>226</v>
      </c>
      <c r="G26" s="108" t="s">
        <v>276</v>
      </c>
      <c r="H26" s="69"/>
      <c r="I26" s="70"/>
      <c r="J26" s="70"/>
      <c r="K26" s="70"/>
      <c r="L26" s="178" t="s">
        <v>143</v>
      </c>
      <c r="M26" s="179"/>
      <c r="N26" s="180"/>
      <c r="O26" t="s">
        <v>277</v>
      </c>
    </row>
    <row r="27" spans="1:15" ht="20.100000000000001" customHeight="1">
      <c r="A27">
        <v>118</v>
      </c>
      <c r="B27" s="65">
        <v>20</v>
      </c>
      <c r="C27" s="104">
        <v>26203224917</v>
      </c>
      <c r="D27" s="67" t="s">
        <v>255</v>
      </c>
      <c r="E27" s="68" t="s">
        <v>91</v>
      </c>
      <c r="F27" s="108" t="s">
        <v>226</v>
      </c>
      <c r="G27" s="108" t="s">
        <v>276</v>
      </c>
      <c r="H27" s="69"/>
      <c r="I27" s="70"/>
      <c r="J27" s="70"/>
      <c r="K27" s="70"/>
      <c r="L27" s="178" t="s">
        <v>143</v>
      </c>
      <c r="M27" s="179"/>
      <c r="N27" s="180"/>
      <c r="O27" t="s">
        <v>277</v>
      </c>
    </row>
    <row r="28" spans="1:15" ht="20.100000000000001" customHeight="1">
      <c r="A28">
        <v>119</v>
      </c>
      <c r="B28" s="65">
        <v>21</v>
      </c>
      <c r="C28" s="104">
        <v>26203326141</v>
      </c>
      <c r="D28" s="67" t="s">
        <v>256</v>
      </c>
      <c r="E28" s="68" t="s">
        <v>91</v>
      </c>
      <c r="F28" s="108" t="s">
        <v>226</v>
      </c>
      <c r="G28" s="108" t="s">
        <v>276</v>
      </c>
      <c r="H28" s="69"/>
      <c r="I28" s="70"/>
      <c r="J28" s="70"/>
      <c r="K28" s="70"/>
      <c r="L28" s="178" t="s">
        <v>143</v>
      </c>
      <c r="M28" s="179"/>
      <c r="N28" s="180"/>
      <c r="O28" t="s">
        <v>277</v>
      </c>
    </row>
    <row r="29" spans="1:15" ht="20.100000000000001" customHeight="1">
      <c r="A29">
        <v>120</v>
      </c>
      <c r="B29" s="65">
        <v>22</v>
      </c>
      <c r="C29" s="104">
        <v>26213342623</v>
      </c>
      <c r="D29" s="67" t="s">
        <v>257</v>
      </c>
      <c r="E29" s="68" t="s">
        <v>99</v>
      </c>
      <c r="F29" s="108" t="s">
        <v>226</v>
      </c>
      <c r="G29" s="108" t="s">
        <v>276</v>
      </c>
      <c r="H29" s="69"/>
      <c r="I29" s="70"/>
      <c r="J29" s="70"/>
      <c r="K29" s="70"/>
      <c r="L29" s="178" t="s">
        <v>143</v>
      </c>
      <c r="M29" s="179"/>
      <c r="N29" s="180"/>
      <c r="O29" t="s">
        <v>277</v>
      </c>
    </row>
    <row r="30" spans="1:15" ht="20.100000000000001" customHeight="1">
      <c r="A30">
        <v>121</v>
      </c>
      <c r="B30" s="65">
        <v>23</v>
      </c>
      <c r="C30" s="104">
        <v>25201217605</v>
      </c>
      <c r="D30" s="67" t="s">
        <v>258</v>
      </c>
      <c r="E30" s="68" t="s">
        <v>125</v>
      </c>
      <c r="F30" s="108" t="s">
        <v>226</v>
      </c>
      <c r="G30" s="108" t="s">
        <v>281</v>
      </c>
      <c r="H30" s="69"/>
      <c r="I30" s="70"/>
      <c r="J30" s="70"/>
      <c r="K30" s="70"/>
      <c r="L30" s="178" t="s">
        <v>143</v>
      </c>
      <c r="M30" s="179"/>
      <c r="N30" s="180"/>
      <c r="O30" t="s">
        <v>277</v>
      </c>
    </row>
    <row r="31" spans="1:15" ht="20.100000000000001" customHeight="1">
      <c r="A31">
        <v>122</v>
      </c>
      <c r="B31" s="65">
        <v>24</v>
      </c>
      <c r="C31" s="104">
        <v>25202807010</v>
      </c>
      <c r="D31" s="67" t="s">
        <v>259</v>
      </c>
      <c r="E31" s="68" t="s">
        <v>136</v>
      </c>
      <c r="F31" s="108" t="s">
        <v>260</v>
      </c>
      <c r="G31" s="108" t="s">
        <v>281</v>
      </c>
      <c r="H31" s="69"/>
      <c r="I31" s="70"/>
      <c r="J31" s="70"/>
      <c r="K31" s="70"/>
      <c r="L31" s="178" t="s">
        <v>261</v>
      </c>
      <c r="M31" s="179"/>
      <c r="N31" s="180"/>
      <c r="O31" t="s">
        <v>277</v>
      </c>
    </row>
    <row r="32" spans="1:15" ht="20.100000000000001" customHeight="1">
      <c r="A32">
        <v>0</v>
      </c>
      <c r="B32" s="65">
        <v>25</v>
      </c>
      <c r="C32" s="104" t="s">
        <v>143</v>
      </c>
      <c r="D32" s="67" t="s">
        <v>143</v>
      </c>
      <c r="E32" s="68" t="s">
        <v>143</v>
      </c>
      <c r="F32" s="108" t="s">
        <v>143</v>
      </c>
      <c r="G32" s="108" t="s">
        <v>143</v>
      </c>
      <c r="H32" s="69"/>
      <c r="I32" s="70"/>
      <c r="J32" s="70"/>
      <c r="K32" s="70"/>
      <c r="L32" s="178" t="s">
        <v>143</v>
      </c>
      <c r="M32" s="179"/>
      <c r="N32" s="180"/>
      <c r="O32" t="s">
        <v>277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67" t="s">
        <v>143</v>
      </c>
      <c r="E33" s="68" t="s">
        <v>143</v>
      </c>
      <c r="F33" s="108" t="s">
        <v>143</v>
      </c>
      <c r="G33" s="108" t="s">
        <v>143</v>
      </c>
      <c r="H33" s="69"/>
      <c r="I33" s="70"/>
      <c r="J33" s="70"/>
      <c r="K33" s="70"/>
      <c r="L33" s="178" t="s">
        <v>143</v>
      </c>
      <c r="M33" s="179"/>
      <c r="N33" s="180"/>
      <c r="O33" t="s">
        <v>277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67" t="s">
        <v>143</v>
      </c>
      <c r="E34" s="68" t="s">
        <v>143</v>
      </c>
      <c r="F34" s="108" t="s">
        <v>143</v>
      </c>
      <c r="G34" s="108" t="s">
        <v>143</v>
      </c>
      <c r="H34" s="69"/>
      <c r="I34" s="70"/>
      <c r="J34" s="70"/>
      <c r="K34" s="70"/>
      <c r="L34" s="178" t="s">
        <v>143</v>
      </c>
      <c r="M34" s="179"/>
      <c r="N34" s="180"/>
      <c r="O34" t="s">
        <v>277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67" t="s">
        <v>143</v>
      </c>
      <c r="E35" s="68" t="s">
        <v>143</v>
      </c>
      <c r="F35" s="108" t="s">
        <v>143</v>
      </c>
      <c r="G35" s="108" t="s">
        <v>143</v>
      </c>
      <c r="H35" s="69"/>
      <c r="I35" s="70"/>
      <c r="J35" s="70"/>
      <c r="K35" s="70"/>
      <c r="L35" s="178" t="s">
        <v>143</v>
      </c>
      <c r="M35" s="179"/>
      <c r="N35" s="180"/>
      <c r="O35" t="s">
        <v>277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67" t="s">
        <v>143</v>
      </c>
      <c r="E36" s="68" t="s">
        <v>143</v>
      </c>
      <c r="F36" s="108" t="s">
        <v>143</v>
      </c>
      <c r="G36" s="108" t="s">
        <v>143</v>
      </c>
      <c r="H36" s="69"/>
      <c r="I36" s="70"/>
      <c r="J36" s="70"/>
      <c r="K36" s="70"/>
      <c r="L36" s="178" t="s">
        <v>143</v>
      </c>
      <c r="M36" s="179"/>
      <c r="N36" s="180"/>
      <c r="O36" t="s">
        <v>277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67" t="s">
        <v>143</v>
      </c>
      <c r="E37" s="68" t="s">
        <v>143</v>
      </c>
      <c r="F37" s="108" t="s">
        <v>143</v>
      </c>
      <c r="G37" s="108" t="s">
        <v>143</v>
      </c>
      <c r="H37" s="73"/>
      <c r="I37" s="74"/>
      <c r="J37" s="74"/>
      <c r="K37" s="74"/>
      <c r="L37" s="178" t="s">
        <v>143</v>
      </c>
      <c r="M37" s="179"/>
      <c r="N37" s="180"/>
      <c r="O37" t="s">
        <v>277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145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147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286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143</v>
      </c>
      <c r="D45" s="94" t="s">
        <v>143</v>
      </c>
      <c r="E45" s="95" t="s">
        <v>143</v>
      </c>
      <c r="F45" s="111" t="s">
        <v>143</v>
      </c>
      <c r="G45" s="111" t="s">
        <v>143</v>
      </c>
      <c r="H45" s="96"/>
      <c r="I45" s="97"/>
      <c r="J45" s="97"/>
      <c r="K45" s="97"/>
      <c r="L45" s="188" t="s">
        <v>143</v>
      </c>
      <c r="M45" s="189"/>
      <c r="N45" s="190"/>
      <c r="O45" t="s">
        <v>277</v>
      </c>
    </row>
    <row r="46" spans="1:16" ht="20.100000000000001" customHeight="1">
      <c r="A46">
        <v>0</v>
      </c>
      <c r="B46" s="65">
        <v>32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8" t="s">
        <v>143</v>
      </c>
      <c r="M46" s="179"/>
      <c r="N46" s="180"/>
      <c r="O46" t="s">
        <v>277</v>
      </c>
    </row>
    <row r="47" spans="1:16" ht="20.100000000000001" customHeight="1">
      <c r="A47">
        <v>0</v>
      </c>
      <c r="B47" s="65">
        <v>33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8" t="s">
        <v>143</v>
      </c>
      <c r="M47" s="179"/>
      <c r="N47" s="180"/>
      <c r="O47" t="s">
        <v>277</v>
      </c>
    </row>
    <row r="48" spans="1:16" ht="20.100000000000001" customHeight="1">
      <c r="A48">
        <v>0</v>
      </c>
      <c r="B48" s="65">
        <v>34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8" t="s">
        <v>143</v>
      </c>
      <c r="M48" s="179"/>
      <c r="N48" s="180"/>
      <c r="O48" t="s">
        <v>277</v>
      </c>
    </row>
    <row r="49" spans="1:15" ht="20.100000000000001" customHeight="1">
      <c r="A49">
        <v>0</v>
      </c>
      <c r="B49" s="65">
        <v>35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8" t="s">
        <v>143</v>
      </c>
      <c r="M49" s="179"/>
      <c r="N49" s="180"/>
      <c r="O49" t="s">
        <v>277</v>
      </c>
    </row>
    <row r="50" spans="1:15" ht="20.100000000000001" customHeight="1">
      <c r="A50">
        <v>0</v>
      </c>
      <c r="B50" s="65">
        <v>36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8" t="s">
        <v>143</v>
      </c>
      <c r="M50" s="179"/>
      <c r="N50" s="180"/>
      <c r="O50" t="s">
        <v>277</v>
      </c>
    </row>
    <row r="51" spans="1:15" ht="20.100000000000001" customHeight="1">
      <c r="A51">
        <v>0</v>
      </c>
      <c r="B51" s="65">
        <v>37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8" t="s">
        <v>143</v>
      </c>
      <c r="M51" s="179"/>
      <c r="N51" s="180"/>
      <c r="O51" t="s">
        <v>277</v>
      </c>
    </row>
    <row r="52" spans="1:15" ht="20.100000000000001" customHeight="1">
      <c r="A52">
        <v>0</v>
      </c>
      <c r="B52" s="65">
        <v>38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8" t="s">
        <v>143</v>
      </c>
      <c r="M52" s="179"/>
      <c r="N52" s="180"/>
      <c r="O52" t="s">
        <v>277</v>
      </c>
    </row>
    <row r="53" spans="1:15" ht="20.100000000000001" customHeight="1">
      <c r="A53">
        <v>0</v>
      </c>
      <c r="B53" s="65">
        <v>39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8" t="s">
        <v>143</v>
      </c>
      <c r="M53" s="179"/>
      <c r="N53" s="180"/>
      <c r="O53" t="s">
        <v>277</v>
      </c>
    </row>
    <row r="54" spans="1:15" ht="20.100000000000001" customHeight="1">
      <c r="A54">
        <v>0</v>
      </c>
      <c r="B54" s="65">
        <v>40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8" t="s">
        <v>143</v>
      </c>
      <c r="M54" s="179"/>
      <c r="N54" s="180"/>
      <c r="O54" t="s">
        <v>277</v>
      </c>
    </row>
    <row r="55" spans="1:15" ht="20.100000000000001" customHeight="1">
      <c r="A55">
        <v>0</v>
      </c>
      <c r="B55" s="65">
        <v>41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8" t="s">
        <v>143</v>
      </c>
      <c r="M55" s="179"/>
      <c r="N55" s="180"/>
      <c r="O55" t="s">
        <v>277</v>
      </c>
    </row>
    <row r="56" spans="1:15" ht="20.100000000000001" customHeight="1">
      <c r="A56">
        <v>0</v>
      </c>
      <c r="B56" s="65">
        <v>42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8" t="s">
        <v>143</v>
      </c>
      <c r="M56" s="179"/>
      <c r="N56" s="180"/>
      <c r="O56" t="s">
        <v>277</v>
      </c>
    </row>
    <row r="57" spans="1:15" ht="20.100000000000001" customHeight="1">
      <c r="A57">
        <v>0</v>
      </c>
      <c r="B57" s="65">
        <v>43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8" t="s">
        <v>143</v>
      </c>
      <c r="M57" s="179"/>
      <c r="N57" s="180"/>
      <c r="O57" t="s">
        <v>277</v>
      </c>
    </row>
    <row r="58" spans="1:15" ht="20.100000000000001" customHeight="1">
      <c r="A58">
        <v>0</v>
      </c>
      <c r="B58" s="65">
        <v>44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8" t="s">
        <v>143</v>
      </c>
      <c r="M58" s="179"/>
      <c r="N58" s="180"/>
      <c r="O58" t="s">
        <v>277</v>
      </c>
    </row>
    <row r="59" spans="1:15" ht="20.100000000000001" customHeight="1">
      <c r="A59">
        <v>0</v>
      </c>
      <c r="B59" s="65">
        <v>45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8" t="s">
        <v>143</v>
      </c>
      <c r="M59" s="179"/>
      <c r="N59" s="180"/>
      <c r="O59" t="s">
        <v>277</v>
      </c>
    </row>
    <row r="60" spans="1:15" ht="20.100000000000001" customHeight="1">
      <c r="A60">
        <v>0</v>
      </c>
      <c r="B60" s="65">
        <v>46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8" t="s">
        <v>143</v>
      </c>
      <c r="M60" s="179"/>
      <c r="N60" s="180"/>
      <c r="O60" t="s">
        <v>277</v>
      </c>
    </row>
    <row r="61" spans="1:15" ht="20.100000000000001" customHeight="1">
      <c r="A61">
        <v>0</v>
      </c>
      <c r="B61" s="65">
        <v>47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8" t="s">
        <v>143</v>
      </c>
      <c r="M61" s="179"/>
      <c r="N61" s="180"/>
      <c r="O61" t="s">
        <v>277</v>
      </c>
    </row>
    <row r="62" spans="1:15" ht="20.100000000000001" customHeight="1">
      <c r="A62">
        <v>0</v>
      </c>
      <c r="B62" s="65">
        <v>48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8" t="s">
        <v>143</v>
      </c>
      <c r="M62" s="179"/>
      <c r="N62" s="180"/>
      <c r="O62" t="s">
        <v>277</v>
      </c>
    </row>
    <row r="63" spans="1:15" ht="20.100000000000001" customHeight="1">
      <c r="A63">
        <v>0</v>
      </c>
      <c r="B63" s="65">
        <v>49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8" t="s">
        <v>143</v>
      </c>
      <c r="M63" s="179"/>
      <c r="N63" s="180"/>
      <c r="O63" t="s">
        <v>277</v>
      </c>
    </row>
    <row r="64" spans="1:15" ht="20.100000000000001" customHeight="1">
      <c r="A64">
        <v>0</v>
      </c>
      <c r="B64" s="65">
        <v>50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8" t="s">
        <v>143</v>
      </c>
      <c r="M64" s="179"/>
      <c r="N64" s="180"/>
      <c r="O64" t="s">
        <v>277</v>
      </c>
    </row>
    <row r="65" spans="1:15" ht="20.100000000000001" customHeight="1">
      <c r="A65">
        <v>0</v>
      </c>
      <c r="B65" s="65">
        <v>51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8" t="s">
        <v>143</v>
      </c>
      <c r="M65" s="179"/>
      <c r="N65" s="180"/>
      <c r="O65" t="s">
        <v>277</v>
      </c>
    </row>
    <row r="66" spans="1:15" ht="20.100000000000001" customHeight="1">
      <c r="A66">
        <v>0</v>
      </c>
      <c r="B66" s="65">
        <v>52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8" t="s">
        <v>143</v>
      </c>
      <c r="M66" s="179"/>
      <c r="N66" s="180"/>
      <c r="O66" t="s">
        <v>277</v>
      </c>
    </row>
    <row r="67" spans="1:15" ht="20.100000000000001" customHeight="1">
      <c r="A67">
        <v>0</v>
      </c>
      <c r="B67" s="65">
        <v>53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8" t="s">
        <v>143</v>
      </c>
      <c r="M67" s="179"/>
      <c r="N67" s="180"/>
      <c r="O67" t="s">
        <v>277</v>
      </c>
    </row>
    <row r="68" spans="1:15" ht="20.100000000000001" customHeight="1">
      <c r="A68">
        <v>0</v>
      </c>
      <c r="B68" s="65">
        <v>54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8" t="s">
        <v>143</v>
      </c>
      <c r="M68" s="179"/>
      <c r="N68" s="180"/>
      <c r="O68" t="s">
        <v>277</v>
      </c>
    </row>
    <row r="69" spans="1:15" ht="20.100000000000001" customHeight="1">
      <c r="A69">
        <v>0</v>
      </c>
      <c r="B69" s="65">
        <v>55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8" t="s">
        <v>143</v>
      </c>
      <c r="M69" s="179"/>
      <c r="N69" s="180"/>
      <c r="O69" t="s">
        <v>277</v>
      </c>
    </row>
    <row r="70" spans="1:15" ht="20.100000000000001" customHeight="1">
      <c r="A70">
        <v>0</v>
      </c>
      <c r="B70" s="65">
        <v>56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8" t="s">
        <v>143</v>
      </c>
      <c r="M70" s="179"/>
      <c r="N70" s="180"/>
      <c r="O70" t="s">
        <v>277</v>
      </c>
    </row>
    <row r="71" spans="1:15" ht="20.100000000000001" customHeight="1">
      <c r="A71">
        <v>0</v>
      </c>
      <c r="B71" s="65">
        <v>57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8" t="s">
        <v>143</v>
      </c>
      <c r="M71" s="179"/>
      <c r="N71" s="180"/>
      <c r="O71" t="s">
        <v>277</v>
      </c>
    </row>
    <row r="72" spans="1:15" ht="20.100000000000001" customHeight="1">
      <c r="A72">
        <v>0</v>
      </c>
      <c r="B72" s="65">
        <v>58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8" t="s">
        <v>143</v>
      </c>
      <c r="M72" s="179"/>
      <c r="N72" s="180"/>
      <c r="O72" t="s">
        <v>277</v>
      </c>
    </row>
    <row r="73" spans="1:15" ht="20.100000000000001" customHeight="1">
      <c r="A73">
        <v>0</v>
      </c>
      <c r="B73" s="65">
        <v>59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8" t="s">
        <v>143</v>
      </c>
      <c r="M73" s="179"/>
      <c r="N73" s="180"/>
      <c r="O73" t="s">
        <v>277</v>
      </c>
    </row>
    <row r="74" spans="1:15" ht="20.100000000000001" customHeight="1">
      <c r="A74">
        <v>0</v>
      </c>
      <c r="B74" s="65">
        <v>60</v>
      </c>
      <c r="C74" s="104" t="s">
        <v>143</v>
      </c>
      <c r="D74" s="67" t="s">
        <v>143</v>
      </c>
      <c r="E74" s="68" t="s">
        <v>143</v>
      </c>
      <c r="F74" s="108" t="s">
        <v>143</v>
      </c>
      <c r="G74" s="108" t="s">
        <v>143</v>
      </c>
      <c r="H74" s="69"/>
      <c r="I74" s="70"/>
      <c r="J74" s="70"/>
      <c r="K74" s="70"/>
      <c r="L74" s="178" t="s">
        <v>143</v>
      </c>
      <c r="M74" s="179"/>
      <c r="N74" s="180"/>
      <c r="O74" t="s">
        <v>277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145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147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286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143</v>
      </c>
      <c r="D82" s="94" t="s">
        <v>143</v>
      </c>
      <c r="E82" s="95" t="s">
        <v>143</v>
      </c>
      <c r="F82" s="111" t="s">
        <v>143</v>
      </c>
      <c r="G82" s="111" t="s">
        <v>143</v>
      </c>
      <c r="H82" s="96"/>
      <c r="I82" s="97"/>
      <c r="J82" s="97"/>
      <c r="K82" s="97"/>
      <c r="L82" s="188" t="s">
        <v>143</v>
      </c>
      <c r="M82" s="189"/>
      <c r="N82" s="190"/>
      <c r="O82" t="s">
        <v>277</v>
      </c>
    </row>
    <row r="83" spans="1:15" ht="20.100000000000001" customHeight="1">
      <c r="A83">
        <v>0</v>
      </c>
      <c r="B83" s="65">
        <v>62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8" t="s">
        <v>143</v>
      </c>
      <c r="M83" s="179"/>
      <c r="N83" s="180"/>
      <c r="O83" t="s">
        <v>277</v>
      </c>
    </row>
    <row r="84" spans="1:15" ht="20.100000000000001" customHeight="1">
      <c r="A84">
        <v>0</v>
      </c>
      <c r="B84" s="65">
        <v>63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8" t="s">
        <v>143</v>
      </c>
      <c r="M84" s="179"/>
      <c r="N84" s="180"/>
      <c r="O84" t="s">
        <v>277</v>
      </c>
    </row>
    <row r="85" spans="1:15" ht="20.100000000000001" customHeight="1">
      <c r="A85">
        <v>0</v>
      </c>
      <c r="B85" s="65">
        <v>64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8" t="s">
        <v>143</v>
      </c>
      <c r="M85" s="179"/>
      <c r="N85" s="180"/>
      <c r="O85" t="s">
        <v>277</v>
      </c>
    </row>
    <row r="86" spans="1:15" ht="20.100000000000001" customHeight="1">
      <c r="A86">
        <v>0</v>
      </c>
      <c r="B86" s="65">
        <v>65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8" t="s">
        <v>143</v>
      </c>
      <c r="M86" s="179"/>
      <c r="N86" s="180"/>
      <c r="O86" t="s">
        <v>277</v>
      </c>
    </row>
    <row r="87" spans="1:15" ht="20.100000000000001" customHeight="1">
      <c r="A87">
        <v>0</v>
      </c>
      <c r="B87" s="65">
        <v>66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8" t="s">
        <v>143</v>
      </c>
      <c r="M87" s="179"/>
      <c r="N87" s="180"/>
      <c r="O87" t="s">
        <v>277</v>
      </c>
    </row>
    <row r="88" spans="1:15" ht="20.100000000000001" customHeight="1">
      <c r="A88">
        <v>0</v>
      </c>
      <c r="B88" s="65">
        <v>67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8" t="s">
        <v>143</v>
      </c>
      <c r="M88" s="179"/>
      <c r="N88" s="180"/>
      <c r="O88" t="s">
        <v>277</v>
      </c>
    </row>
    <row r="89" spans="1:15" ht="20.100000000000001" customHeight="1">
      <c r="A89">
        <v>0</v>
      </c>
      <c r="B89" s="65">
        <v>68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8" t="s">
        <v>143</v>
      </c>
      <c r="M89" s="179"/>
      <c r="N89" s="180"/>
      <c r="O89" t="s">
        <v>277</v>
      </c>
    </row>
    <row r="90" spans="1:15" ht="20.100000000000001" customHeight="1">
      <c r="A90">
        <v>0</v>
      </c>
      <c r="B90" s="65">
        <v>69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8" t="s">
        <v>143</v>
      </c>
      <c r="M90" s="179"/>
      <c r="N90" s="180"/>
      <c r="O90" t="s">
        <v>277</v>
      </c>
    </row>
    <row r="91" spans="1:15" ht="20.100000000000001" customHeight="1">
      <c r="A91">
        <v>0</v>
      </c>
      <c r="B91" s="65">
        <v>70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8" t="s">
        <v>143</v>
      </c>
      <c r="M91" s="179"/>
      <c r="N91" s="180"/>
      <c r="O91" t="s">
        <v>277</v>
      </c>
    </row>
    <row r="92" spans="1:15" ht="20.100000000000001" customHeight="1">
      <c r="A92">
        <v>0</v>
      </c>
      <c r="B92" s="65">
        <v>71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8" t="s">
        <v>143</v>
      </c>
      <c r="M92" s="179"/>
      <c r="N92" s="180"/>
      <c r="O92" t="s">
        <v>277</v>
      </c>
    </row>
    <row r="93" spans="1:15" ht="20.100000000000001" customHeight="1">
      <c r="A93">
        <v>0</v>
      </c>
      <c r="B93" s="65">
        <v>72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8" t="s">
        <v>143</v>
      </c>
      <c r="M93" s="179"/>
      <c r="N93" s="180"/>
      <c r="O93" t="s">
        <v>277</v>
      </c>
    </row>
    <row r="94" spans="1:15" ht="20.100000000000001" customHeight="1">
      <c r="A94">
        <v>0</v>
      </c>
      <c r="B94" s="65">
        <v>73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8" t="s">
        <v>143</v>
      </c>
      <c r="M94" s="179"/>
      <c r="N94" s="180"/>
      <c r="O94" t="s">
        <v>277</v>
      </c>
    </row>
    <row r="95" spans="1:15" ht="20.100000000000001" customHeight="1">
      <c r="A95">
        <v>0</v>
      </c>
      <c r="B95" s="65">
        <v>74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8" t="s">
        <v>143</v>
      </c>
      <c r="M95" s="179"/>
      <c r="N95" s="180"/>
      <c r="O95" t="s">
        <v>277</v>
      </c>
    </row>
    <row r="96" spans="1:15" ht="20.100000000000001" customHeight="1">
      <c r="A96">
        <v>0</v>
      </c>
      <c r="B96" s="65">
        <v>75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8" t="s">
        <v>143</v>
      </c>
      <c r="M96" s="179"/>
      <c r="N96" s="180"/>
      <c r="O96" t="s">
        <v>277</v>
      </c>
    </row>
    <row r="97" spans="1:15" ht="20.100000000000001" customHeight="1">
      <c r="A97">
        <v>0</v>
      </c>
      <c r="B97" s="65">
        <v>76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8" t="s">
        <v>143</v>
      </c>
      <c r="M97" s="179"/>
      <c r="N97" s="180"/>
      <c r="O97" t="s">
        <v>277</v>
      </c>
    </row>
    <row r="98" spans="1:15" ht="20.100000000000001" customHeight="1">
      <c r="A98">
        <v>0</v>
      </c>
      <c r="B98" s="65">
        <v>77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8" t="s">
        <v>143</v>
      </c>
      <c r="M98" s="179"/>
      <c r="N98" s="180"/>
      <c r="O98" t="s">
        <v>277</v>
      </c>
    </row>
    <row r="99" spans="1:15" ht="20.100000000000001" customHeight="1">
      <c r="A99">
        <v>0</v>
      </c>
      <c r="B99" s="65">
        <v>78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8" t="s">
        <v>143</v>
      </c>
      <c r="M99" s="179"/>
      <c r="N99" s="180"/>
      <c r="O99" t="s">
        <v>277</v>
      </c>
    </row>
    <row r="100" spans="1:15" ht="20.100000000000001" customHeight="1">
      <c r="A100">
        <v>0</v>
      </c>
      <c r="B100" s="65">
        <v>79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8" t="s">
        <v>143</v>
      </c>
      <c r="M100" s="179"/>
      <c r="N100" s="180"/>
      <c r="O100" t="s">
        <v>277</v>
      </c>
    </row>
    <row r="101" spans="1:15" ht="20.100000000000001" customHeight="1">
      <c r="A101">
        <v>0</v>
      </c>
      <c r="B101" s="65">
        <v>80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8" t="s">
        <v>143</v>
      </c>
      <c r="M101" s="179"/>
      <c r="N101" s="180"/>
      <c r="O101" t="s">
        <v>277</v>
      </c>
    </row>
    <row r="102" spans="1:15" ht="20.100000000000001" customHeight="1">
      <c r="A102">
        <v>0</v>
      </c>
      <c r="B102" s="65">
        <v>81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8" t="s">
        <v>143</v>
      </c>
      <c r="M102" s="179"/>
      <c r="N102" s="180"/>
      <c r="O102" t="s">
        <v>277</v>
      </c>
    </row>
    <row r="103" spans="1:15" ht="20.100000000000001" customHeight="1">
      <c r="A103">
        <v>0</v>
      </c>
      <c r="B103" s="65">
        <v>82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8" t="s">
        <v>143</v>
      </c>
      <c r="M103" s="179"/>
      <c r="N103" s="180"/>
      <c r="O103" t="s">
        <v>277</v>
      </c>
    </row>
    <row r="104" spans="1:15" ht="20.100000000000001" customHeight="1">
      <c r="A104">
        <v>0</v>
      </c>
      <c r="B104" s="65">
        <v>83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8" t="s">
        <v>143</v>
      </c>
      <c r="M104" s="179"/>
      <c r="N104" s="180"/>
      <c r="O104" t="s">
        <v>277</v>
      </c>
    </row>
    <row r="105" spans="1:15" ht="20.100000000000001" customHeight="1">
      <c r="A105">
        <v>0</v>
      </c>
      <c r="B105" s="65">
        <v>84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8" t="s">
        <v>143</v>
      </c>
      <c r="M105" s="179"/>
      <c r="N105" s="180"/>
      <c r="O105" t="s">
        <v>277</v>
      </c>
    </row>
    <row r="106" spans="1:15" ht="20.100000000000001" customHeight="1">
      <c r="A106">
        <v>0</v>
      </c>
      <c r="B106" s="65">
        <v>85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8" t="s">
        <v>143</v>
      </c>
      <c r="M106" s="179"/>
      <c r="N106" s="180"/>
      <c r="O106" t="s">
        <v>277</v>
      </c>
    </row>
    <row r="107" spans="1:15" ht="20.100000000000001" customHeight="1">
      <c r="A107">
        <v>0</v>
      </c>
      <c r="B107" s="65">
        <v>86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8" t="s">
        <v>143</v>
      </c>
      <c r="M107" s="179"/>
      <c r="N107" s="180"/>
      <c r="O107" t="s">
        <v>277</v>
      </c>
    </row>
    <row r="108" spans="1:15" ht="20.100000000000001" customHeight="1">
      <c r="A108">
        <v>0</v>
      </c>
      <c r="B108" s="65">
        <v>87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8" t="s">
        <v>143</v>
      </c>
      <c r="M108" s="179"/>
      <c r="N108" s="180"/>
      <c r="O108" t="s">
        <v>277</v>
      </c>
    </row>
    <row r="109" spans="1:15" ht="20.100000000000001" customHeight="1">
      <c r="A109">
        <v>0</v>
      </c>
      <c r="B109" s="65">
        <v>88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8" t="s">
        <v>143</v>
      </c>
      <c r="M109" s="179"/>
      <c r="N109" s="180"/>
      <c r="O109" t="s">
        <v>277</v>
      </c>
    </row>
    <row r="110" spans="1:15" ht="20.100000000000001" customHeight="1">
      <c r="A110">
        <v>0</v>
      </c>
      <c r="B110" s="65">
        <v>89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8" t="s">
        <v>143</v>
      </c>
      <c r="M110" s="179"/>
      <c r="N110" s="180"/>
      <c r="O110" t="s">
        <v>277</v>
      </c>
    </row>
    <row r="111" spans="1:15" ht="20.100000000000001" customHeight="1">
      <c r="A111">
        <v>0</v>
      </c>
      <c r="B111" s="65">
        <v>90</v>
      </c>
      <c r="C111" s="104" t="s">
        <v>143</v>
      </c>
      <c r="D111" s="67" t="s">
        <v>143</v>
      </c>
      <c r="E111" s="68" t="s">
        <v>143</v>
      </c>
      <c r="F111" s="108" t="s">
        <v>143</v>
      </c>
      <c r="G111" s="108" t="s">
        <v>143</v>
      </c>
      <c r="H111" s="69"/>
      <c r="I111" s="70"/>
      <c r="J111" s="70"/>
      <c r="K111" s="70"/>
      <c r="L111" s="178" t="s">
        <v>143</v>
      </c>
      <c r="M111" s="179"/>
      <c r="N111" s="180"/>
      <c r="O111" t="s">
        <v>277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145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144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2" priority="3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 DS LOP</vt:lpstr>
      <vt:lpstr>IN DS LOP (2)</vt:lpstr>
      <vt:lpstr>IN DS LOP (3)</vt:lpstr>
      <vt:lpstr>IN DS LOP (4)</vt:lpstr>
      <vt:lpstr>DSTHI (3)</vt:lpstr>
      <vt:lpstr>Phòng 606</vt:lpstr>
      <vt:lpstr>Phòng 501-1</vt:lpstr>
      <vt:lpstr>Phòng 501-2</vt:lpstr>
      <vt:lpstr>Phòng 501-3</vt:lpstr>
      <vt:lpstr>Phòng 501-4</vt:lpstr>
      <vt:lpstr>'Phòng 501-1'!Print_Titles</vt:lpstr>
      <vt:lpstr>'Phòng 501-2'!Print_Titles</vt:lpstr>
      <vt:lpstr>'Phòng 501-3'!Print_Titles</vt:lpstr>
      <vt:lpstr>'Phòng 501-4'!Print_Titles</vt:lpstr>
      <vt:lpstr>'Phòng 606'!Print_Titles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2021-01-25T01:57:20Z</cp:lastPrinted>
  <dcterms:created xsi:type="dcterms:W3CDTF">2009-04-20T08:11:00Z</dcterms:created>
  <dcterms:modified xsi:type="dcterms:W3CDTF">2021-01-25T01:59:50Z</dcterms:modified>
</cp:coreProperties>
</file>